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8565" tabRatio="602" firstSheet="1" activeTab="5"/>
  </bookViews>
  <sheets>
    <sheet name="Командні Регіони_шв" sheetId="1" r:id="rId1"/>
    <sheet name="Естафета" sheetId="2" r:id="rId2"/>
    <sheet name="МД_99_00" sheetId="3" r:id="rId3"/>
    <sheet name="МД_01-02" sheetId="4" r:id="rId4"/>
    <sheet name="МД_03-04" sheetId="5" r:id="rId5"/>
    <sheet name="МД_05-06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<sst xmlns="http://schemas.openxmlformats.org/spreadsheetml/2006/main" count="600" uniqueCount="169">
  <si>
    <t>Регіон</t>
  </si>
  <si>
    <t>Тренер</t>
  </si>
  <si>
    <t>Місце</t>
  </si>
  <si>
    <t>Побережець М. Й.</t>
  </si>
  <si>
    <t>Фінал</t>
  </si>
  <si>
    <t>Розряд</t>
  </si>
  <si>
    <t>Виконаний розряд</t>
  </si>
  <si>
    <t>Мигуш А.О.</t>
  </si>
  <si>
    <t xml:space="preserve">Головний суддя   НСС </t>
  </si>
  <si>
    <t>Протокол результатів</t>
  </si>
  <si>
    <t>№ п/п</t>
  </si>
  <si>
    <t>Сума балів</t>
  </si>
  <si>
    <t>КМС</t>
  </si>
  <si>
    <t>командний залік серед регіонів</t>
  </si>
  <si>
    <t>Дніпропетровська обл.</t>
  </si>
  <si>
    <t>Харківська обл.</t>
  </si>
  <si>
    <t>Кіровоградська обл.</t>
  </si>
  <si>
    <t>місце</t>
  </si>
  <si>
    <t>командне місце</t>
  </si>
  <si>
    <t>Кількість  учасників</t>
  </si>
  <si>
    <t>Прізвище, ім'я, по батькові</t>
  </si>
  <si>
    <t>Дата народ-ження</t>
  </si>
  <si>
    <t>Результати</t>
  </si>
  <si>
    <t>1/2 фінала</t>
  </si>
  <si>
    <t xml:space="preserve">вид швидкість </t>
  </si>
  <si>
    <t>Прізвище</t>
  </si>
  <si>
    <t>Побережець М.Й.</t>
  </si>
  <si>
    <t>Рейтинг</t>
  </si>
  <si>
    <t>Колкотіна Т.П.</t>
  </si>
  <si>
    <t>Загальні бали</t>
  </si>
  <si>
    <t>Побережець С.М.</t>
  </si>
  <si>
    <t>чемпіонату України зі скелелазіння серед юнаків та дівчат позашкільних навчальних закладів</t>
  </si>
  <si>
    <t>Ранг змагань IV</t>
  </si>
  <si>
    <t>Ю</t>
  </si>
  <si>
    <t>Д</t>
  </si>
  <si>
    <t>1999-2000 р.н.</t>
  </si>
  <si>
    <t>2001-2002 р.н.</t>
  </si>
  <si>
    <t>2003-2004 р.н.</t>
  </si>
  <si>
    <t>2005-2006 р.н.</t>
  </si>
  <si>
    <t>Донецька обл.</t>
  </si>
  <si>
    <t>Луганська обл.</t>
  </si>
  <si>
    <t>Головний секретар, суддя 2-ї категорії</t>
  </si>
  <si>
    <t>ПРОТОКОЛ РЕЗУЛЬТАТІВ</t>
  </si>
  <si>
    <t>Ранг ІV</t>
  </si>
  <si>
    <t>Кваліфікація</t>
  </si>
  <si>
    <t>Фінал за 3,4 місця</t>
  </si>
  <si>
    <t>Фінал за 1,2 місця</t>
  </si>
  <si>
    <t>м.Дніпро</t>
  </si>
  <si>
    <t>Бабаєв В'ячеслав  Олександрович</t>
  </si>
  <si>
    <t>б/р</t>
  </si>
  <si>
    <t>КЗ ХОСЮТ</t>
  </si>
  <si>
    <t>Салімов О.Ш.</t>
  </si>
  <si>
    <t>Хоцький Владислав Романович</t>
  </si>
  <si>
    <t>Галюгін Денис Євгенович</t>
  </si>
  <si>
    <t>Баннік Ганна Андріївна</t>
  </si>
  <si>
    <t>Попова Даніела Володимирівна</t>
  </si>
  <si>
    <t>Захарова Ксенія Володимирівна</t>
  </si>
  <si>
    <t>Цапок Каміла Романівна</t>
  </si>
  <si>
    <t>Любінецький Андрій Валентинович</t>
  </si>
  <si>
    <t>ОЦТК</t>
  </si>
  <si>
    <t>Кліменко С.Ф.</t>
  </si>
  <si>
    <t>Земляний Микита Володимирович</t>
  </si>
  <si>
    <t>Слободяніна Ангеліна Владиславівна</t>
  </si>
  <si>
    <t>Кравцова Еліна Валентинівна</t>
  </si>
  <si>
    <t>Кравченко Вероніка Сергіївна</t>
  </si>
  <si>
    <t>Гречук Богдан Валентинович</t>
  </si>
  <si>
    <t>КЗ КОЦТКЕУМ</t>
  </si>
  <si>
    <t>1-ю</t>
  </si>
  <si>
    <t>Ковальчук Роман Юрійович</t>
  </si>
  <si>
    <t>Ніколаєв Єгор Володимирович</t>
  </si>
  <si>
    <t>Токар Діана Дмитривна</t>
  </si>
  <si>
    <t>Гончарук Валерія Анатоліївна</t>
  </si>
  <si>
    <t>Устінова Дар'я Миколаївна</t>
  </si>
  <si>
    <t>Петюренко Альбіна Віталіївна</t>
  </si>
  <si>
    <t>Сосонська Олена Олександрівна</t>
  </si>
  <si>
    <t>2-ю</t>
  </si>
  <si>
    <t>Мишко Олексій Євгенович</t>
  </si>
  <si>
    <t>КДЮСШ №1</t>
  </si>
  <si>
    <t>Герасичкина Т.В.</t>
  </si>
  <si>
    <t>Луганська обл</t>
  </si>
  <si>
    <t>Веслогузов Дмитро Юрійович</t>
  </si>
  <si>
    <t>Коротун Арина Юрійовна</t>
  </si>
  <si>
    <t>Нефьодова Юлія Костянтинівна</t>
  </si>
  <si>
    <t>Вихрова Олександра Костянтинівна</t>
  </si>
  <si>
    <t>Крутій Олег Максимович</t>
  </si>
  <si>
    <t>КЗ ДДЮЦМС ДОР</t>
  </si>
  <si>
    <t>Афанасьєв Олексій Олександрович</t>
  </si>
  <si>
    <t>Глушко Артем Олександрович</t>
  </si>
  <si>
    <t>Тяпкін І.О.</t>
  </si>
  <si>
    <t>Білоус Едуард Євгенович</t>
  </si>
  <si>
    <t>Карноза Анастасія Іванівна</t>
  </si>
  <si>
    <t>Соколова Ольга Ігорівна</t>
  </si>
  <si>
    <t>Міатова Юлія Віталіївна</t>
  </si>
  <si>
    <t>Новіков Олександр Юрійович</t>
  </si>
  <si>
    <t>НВК №3</t>
  </si>
  <si>
    <t>Литвиненко Едуард Анатолійович</t>
  </si>
  <si>
    <t>Гордієнко Микола Олександрович</t>
  </si>
  <si>
    <t>Суслов Максим Володимирович</t>
  </si>
  <si>
    <t>Бабаєв В.О.</t>
  </si>
  <si>
    <t>Попова Д.О.</t>
  </si>
  <si>
    <t>Хоцький В.Р.</t>
  </si>
  <si>
    <t>Цапок К.Р.</t>
  </si>
  <si>
    <t>Галюгін Д.Є.</t>
  </si>
  <si>
    <t>Захарова К.В.</t>
  </si>
  <si>
    <t>Крутій О.М.</t>
  </si>
  <si>
    <t>Карноза А.І.</t>
  </si>
  <si>
    <t>Глушко А.О.</t>
  </si>
  <si>
    <t>Соколова О.І.</t>
  </si>
  <si>
    <t>Білоус Е.Є.</t>
  </si>
  <si>
    <t>Міатова Ю.В.</t>
  </si>
  <si>
    <t>Гречук Б.В.</t>
  </si>
  <si>
    <t>Токар Д.Д.</t>
  </si>
  <si>
    <t>Устінова Д.М.</t>
  </si>
  <si>
    <t>Ніколаєв Є.В.</t>
  </si>
  <si>
    <t>Петюренко А.В.</t>
  </si>
  <si>
    <t>Ковальчук Р.В.</t>
  </si>
  <si>
    <t>Сосонська О.О.</t>
  </si>
  <si>
    <t>Слободяніна А.В.</t>
  </si>
  <si>
    <t>Любінецький А.В.</t>
  </si>
  <si>
    <t>Земляний М.В.</t>
  </si>
  <si>
    <t>Кравченко В.С.</t>
  </si>
  <si>
    <t>Воробйов Данило Кирилович</t>
  </si>
  <si>
    <t>Воробйов Д.К.</t>
  </si>
  <si>
    <t>Мишко О.Є.</t>
  </si>
  <si>
    <t>Коротун А.Ю,</t>
  </si>
  <si>
    <t>Нефьодова Ю.К.</t>
  </si>
  <si>
    <t>Зомарєв Володимир Євгенович</t>
  </si>
  <si>
    <t>Вихрова О.К.</t>
  </si>
  <si>
    <t>м. Дніпро                                                                                                                                                        23-25 вересня 2016 року</t>
  </si>
  <si>
    <t>Учасники змагань</t>
  </si>
  <si>
    <t>Мартинюк Лариса Сергіївна</t>
  </si>
  <si>
    <t>зрив</t>
  </si>
  <si>
    <t>Павлієнко М.В.</t>
  </si>
  <si>
    <t>Єрасковська В.В.</t>
  </si>
  <si>
    <t>Крушельницький Марк Євгенович</t>
  </si>
  <si>
    <t>Зомарєв В.Є,</t>
  </si>
  <si>
    <t>Крушельницький М.Є.</t>
  </si>
  <si>
    <t>Маренич В.А.</t>
  </si>
  <si>
    <t>Куць С.С.</t>
  </si>
  <si>
    <t>Русінова В.М.</t>
  </si>
  <si>
    <t>Котова Г.С.</t>
  </si>
  <si>
    <t>Цапок Р.О.</t>
  </si>
  <si>
    <t>ЦТК м. Добропілля</t>
  </si>
  <si>
    <t>ЦТК М. Добропілля</t>
  </si>
  <si>
    <t>Фінал за 3-4 мсісця</t>
  </si>
  <si>
    <t>Фінал за 1-2 місця</t>
  </si>
  <si>
    <t>1/4 фінала</t>
  </si>
  <si>
    <t>Щербаков Владислав Вікторович</t>
  </si>
  <si>
    <t>1/2 фіналу</t>
  </si>
  <si>
    <t>Баннік Анна Андріївна</t>
  </si>
  <si>
    <t>Щербаков В.В.</t>
  </si>
  <si>
    <t>23-25.09.2016р.</t>
  </si>
  <si>
    <t>Назва позашкільного навчального закладу</t>
  </si>
  <si>
    <t>І-юн</t>
  </si>
  <si>
    <t>Виконанийц розряд</t>
  </si>
  <si>
    <t>ІІ-юн</t>
  </si>
  <si>
    <t>Лазіння на швидкість                                                       юнаки                                                      2005-2006 р. н.</t>
  </si>
  <si>
    <t>Лазіння на швидкість                                           юнаки                                    1999-2000 р. н.</t>
  </si>
  <si>
    <t>Лазіння на швидкість                                          дівчата                                     1999-2000 р. н.</t>
  </si>
  <si>
    <t>Лазіння на швидкість                                             юнаки                                    2001-2002 р. н</t>
  </si>
  <si>
    <t>Лазіння на швидкість                                              дівчата                                    2001-2002 р. н</t>
  </si>
  <si>
    <t>Лазіння на швидкість                                                     юнаки                                                        2003-2004 р. н.</t>
  </si>
  <si>
    <t>Лазіння на швидкість                                                       дівчата                                                 2003-2004 р. н.</t>
  </si>
  <si>
    <t>Лазіння на швидкість                                             дівчата                                    2005-2006 р. н</t>
  </si>
  <si>
    <t>Ліва траса</t>
  </si>
  <si>
    <t>Права траса</t>
  </si>
  <si>
    <t>Кращий час</t>
  </si>
  <si>
    <t>Заст. головного судді НСС</t>
  </si>
  <si>
    <t xml:space="preserve">Лазіння на швидкість формат "рекорд"                                                              естафета (юнаки та дівчата)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</si>
</sst>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22]d\ mmmm\ yyyy&quot; р.&quot;"/>
    <numFmt numFmtId="181" formatCode="0;[Red]0"/>
    <numFmt numFmtId="182" formatCode="dd\.mm\.yyyy;@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b/>
      <sz val="9"/>
      <name val="Arial Cyr"/>
      <family val="0"/>
    </font>
    <font>
      <b/>
      <sz val="8"/>
      <name val="Arial Cyr"/>
      <family val="2"/>
    </font>
    <font>
      <sz val="12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14" xfId="0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 readingOrder="1"/>
    </xf>
    <xf numFmtId="2" fontId="0" fillId="0" borderId="10" xfId="0" applyNumberFormat="1" applyBorder="1" applyAlignment="1">
      <alignment/>
    </xf>
    <xf numFmtId="0" fontId="15" fillId="33" borderId="10" xfId="0" applyFont="1" applyFill="1" applyBorder="1" applyAlignment="1">
      <alignment horizontal="left" readingOrder="1"/>
    </xf>
    <xf numFmtId="0" fontId="15" fillId="33" borderId="10" xfId="0" applyFont="1" applyFill="1" applyBorder="1" applyAlignment="1">
      <alignment horizontal="center" readingOrder="1"/>
    </xf>
    <xf numFmtId="0" fontId="15" fillId="33" borderId="0" xfId="0" applyFont="1" applyFill="1" applyBorder="1" applyAlignment="1">
      <alignment horizontal="center" vertical="center" readingOrder="1"/>
    </xf>
    <xf numFmtId="0" fontId="15" fillId="33" borderId="0" xfId="0" applyFont="1" applyFill="1" applyBorder="1" applyAlignment="1">
      <alignment horizontal="left" readingOrder="1"/>
    </xf>
    <xf numFmtId="14" fontId="15" fillId="33" borderId="0" xfId="0" applyNumberFormat="1" applyFont="1" applyFill="1" applyBorder="1" applyAlignment="1">
      <alignment horizontal="center" readingOrder="1"/>
    </xf>
    <xf numFmtId="0" fontId="15" fillId="33" borderId="0" xfId="0" applyFont="1" applyFill="1" applyBorder="1" applyAlignment="1">
      <alignment horizontal="center" readingOrder="1"/>
    </xf>
    <xf numFmtId="0" fontId="12" fillId="0" borderId="0" xfId="0" applyFont="1" applyAlignment="1">
      <alignment/>
    </xf>
    <xf numFmtId="0" fontId="15" fillId="33" borderId="15" xfId="0" applyFont="1" applyFill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33" borderId="17" xfId="0" applyFont="1" applyFill="1" applyBorder="1" applyAlignment="1">
      <alignment horizontal="left" readingOrder="1"/>
    </xf>
    <xf numFmtId="0" fontId="15" fillId="33" borderId="17" xfId="0" applyFont="1" applyFill="1" applyBorder="1" applyAlignment="1">
      <alignment horizontal="center" readingOrder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/>
    </xf>
    <xf numFmtId="0" fontId="14" fillId="0" borderId="15" xfId="0" applyFont="1" applyFill="1" applyBorder="1" applyAlignment="1">
      <alignment vertical="center" textRotation="90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39" xfId="0" applyFont="1" applyFill="1" applyBorder="1" applyAlignment="1">
      <alignment horizontal="center" vertical="center" textRotation="90" wrapTex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56"/>
  </sheetPr>
  <dimension ref="A1:Q28"/>
  <sheetViews>
    <sheetView zoomScalePageLayoutView="0" workbookViewId="0" topLeftCell="A10">
      <selection activeCell="R23" sqref="P23:R23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4" width="4.00390625" style="0" customWidth="1"/>
    <col min="5" max="5" width="16.00390625" style="0" customWidth="1"/>
    <col min="6" max="6" width="4.875" style="0" customWidth="1"/>
    <col min="7" max="7" width="15.875" style="0" customWidth="1"/>
    <col min="8" max="8" width="5.125" style="0" customWidth="1"/>
    <col min="9" max="9" width="19.75390625" style="0" customWidth="1"/>
    <col min="10" max="10" width="5.125" style="0" customWidth="1"/>
    <col min="11" max="11" width="14.25390625" style="0" customWidth="1"/>
    <col min="12" max="12" width="5.125" style="0" customWidth="1"/>
    <col min="13" max="13" width="7.125" style="0" customWidth="1"/>
    <col min="14" max="14" width="5.625" style="0" customWidth="1"/>
    <col min="15" max="15" width="3.625" style="0" customWidth="1"/>
    <col min="16" max="16" width="6.25390625" style="0" customWidth="1"/>
    <col min="17" max="17" width="1.75390625" style="0" customWidth="1"/>
  </cols>
  <sheetData>
    <row r="1" spans="1:17" s="6" customFormat="1" ht="18.7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6" customFormat="1" ht="18.75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6" customFormat="1" ht="18.75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6" customFormat="1" ht="18.75">
      <c r="A4" s="55" t="s">
        <v>13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6" customFormat="1" ht="18.75">
      <c r="A5" s="55" t="s">
        <v>32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6" customFormat="1" ht="18.75">
      <c r="A6" s="64" t="s">
        <v>128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7"/>
    </row>
    <row r="7" spans="1:16" ht="15" customHeight="1">
      <c r="A7" s="61" t="s">
        <v>10</v>
      </c>
      <c r="B7" s="56" t="s">
        <v>0</v>
      </c>
      <c r="C7" s="57" t="s">
        <v>19</v>
      </c>
      <c r="D7" s="57"/>
      <c r="E7" s="58" t="s">
        <v>129</v>
      </c>
      <c r="F7" s="59"/>
      <c r="G7" s="59"/>
      <c r="H7" s="59"/>
      <c r="I7" s="59"/>
      <c r="J7" s="59"/>
      <c r="K7" s="59"/>
      <c r="L7" s="60"/>
      <c r="M7" s="57" t="s">
        <v>11</v>
      </c>
      <c r="N7" s="57" t="s">
        <v>18</v>
      </c>
      <c r="O7" s="57" t="s">
        <v>27</v>
      </c>
      <c r="P7" s="74" t="s">
        <v>29</v>
      </c>
    </row>
    <row r="8" spans="1:16" ht="15" customHeight="1">
      <c r="A8" s="62"/>
      <c r="B8" s="56"/>
      <c r="C8" s="57"/>
      <c r="D8" s="57"/>
      <c r="E8" s="10" t="s">
        <v>35</v>
      </c>
      <c r="F8" s="57" t="s">
        <v>17</v>
      </c>
      <c r="G8" s="2" t="s">
        <v>36</v>
      </c>
      <c r="H8" s="57" t="s">
        <v>17</v>
      </c>
      <c r="I8" s="2" t="s">
        <v>37</v>
      </c>
      <c r="J8" s="57" t="s">
        <v>17</v>
      </c>
      <c r="K8" s="2" t="s">
        <v>38</v>
      </c>
      <c r="L8" s="57" t="s">
        <v>17</v>
      </c>
      <c r="M8" s="57"/>
      <c r="N8" s="57"/>
      <c r="O8" s="57"/>
      <c r="P8" s="74"/>
    </row>
    <row r="9" spans="1:16" ht="93.75" customHeight="1">
      <c r="A9" s="63"/>
      <c r="B9" s="56"/>
      <c r="C9" s="57"/>
      <c r="D9" s="57"/>
      <c r="E9" s="8" t="s">
        <v>25</v>
      </c>
      <c r="F9" s="57"/>
      <c r="G9" s="8" t="s">
        <v>25</v>
      </c>
      <c r="H9" s="57"/>
      <c r="I9" s="8" t="s">
        <v>25</v>
      </c>
      <c r="J9" s="57"/>
      <c r="K9" s="8" t="s">
        <v>25</v>
      </c>
      <c r="L9" s="57"/>
      <c r="M9" s="57"/>
      <c r="N9" s="57"/>
      <c r="O9" s="57"/>
      <c r="P9" s="74"/>
    </row>
    <row r="10" spans="1:16" ht="18" customHeight="1">
      <c r="A10" s="65">
        <v>1</v>
      </c>
      <c r="B10" s="67" t="s">
        <v>16</v>
      </c>
      <c r="C10" s="69">
        <v>8</v>
      </c>
      <c r="D10" s="2" t="s">
        <v>33</v>
      </c>
      <c r="E10" s="1" t="s">
        <v>110</v>
      </c>
      <c r="F10" s="2">
        <v>1</v>
      </c>
      <c r="G10" s="1" t="s">
        <v>150</v>
      </c>
      <c r="H10" s="2">
        <v>4</v>
      </c>
      <c r="I10" s="1" t="s">
        <v>113</v>
      </c>
      <c r="J10" s="2">
        <v>1</v>
      </c>
      <c r="K10" s="1" t="s">
        <v>115</v>
      </c>
      <c r="L10" s="2">
        <v>4</v>
      </c>
      <c r="M10" s="73">
        <f>F10+F11+H10+H11+J10+J11+L10+L11</f>
        <v>23</v>
      </c>
      <c r="N10" s="71">
        <v>1</v>
      </c>
      <c r="O10" s="69">
        <v>20</v>
      </c>
      <c r="P10" s="75">
        <f>O10*C10</f>
        <v>160</v>
      </c>
    </row>
    <row r="11" spans="1:16" ht="18" customHeight="1">
      <c r="A11" s="66"/>
      <c r="B11" s="68"/>
      <c r="C11" s="70"/>
      <c r="D11" s="2" t="s">
        <v>34</v>
      </c>
      <c r="E11" s="1" t="s">
        <v>111</v>
      </c>
      <c r="F11" s="2">
        <v>1</v>
      </c>
      <c r="G11" s="1" t="s">
        <v>112</v>
      </c>
      <c r="H11" s="2">
        <v>4</v>
      </c>
      <c r="I11" s="1" t="s">
        <v>114</v>
      </c>
      <c r="J11" s="2">
        <v>3</v>
      </c>
      <c r="K11" s="1" t="s">
        <v>116</v>
      </c>
      <c r="L11" s="2">
        <v>5</v>
      </c>
      <c r="M11" s="73"/>
      <c r="N11" s="72"/>
      <c r="O11" s="70"/>
      <c r="P11" s="76"/>
    </row>
    <row r="12" spans="1:16" ht="18" customHeight="1">
      <c r="A12" s="65">
        <v>2</v>
      </c>
      <c r="B12" s="67" t="s">
        <v>15</v>
      </c>
      <c r="C12" s="65">
        <v>6</v>
      </c>
      <c r="D12" s="2" t="s">
        <v>33</v>
      </c>
      <c r="E12" s="1"/>
      <c r="F12" s="2"/>
      <c r="G12" s="1" t="s">
        <v>98</v>
      </c>
      <c r="H12" s="2">
        <v>2</v>
      </c>
      <c r="I12" s="1" t="s">
        <v>100</v>
      </c>
      <c r="J12" s="2">
        <v>2</v>
      </c>
      <c r="K12" s="1" t="s">
        <v>102</v>
      </c>
      <c r="L12" s="2">
        <v>3</v>
      </c>
      <c r="M12" s="73">
        <f>F12+F13+H12+H13+J12+J13+L12+L13</f>
        <v>13</v>
      </c>
      <c r="N12" s="71">
        <v>2</v>
      </c>
      <c r="O12" s="69">
        <v>16</v>
      </c>
      <c r="P12" s="75">
        <f>O12*C12</f>
        <v>96</v>
      </c>
    </row>
    <row r="13" spans="1:16" ht="18" customHeight="1">
      <c r="A13" s="66"/>
      <c r="B13" s="68"/>
      <c r="C13" s="66"/>
      <c r="D13" s="2" t="s">
        <v>34</v>
      </c>
      <c r="E13" s="1"/>
      <c r="F13" s="2"/>
      <c r="G13" s="1" t="s">
        <v>99</v>
      </c>
      <c r="H13" s="2">
        <v>3</v>
      </c>
      <c r="I13" s="1" t="s">
        <v>101</v>
      </c>
      <c r="J13" s="2">
        <v>1</v>
      </c>
      <c r="K13" s="1" t="s">
        <v>103</v>
      </c>
      <c r="L13" s="2">
        <v>2</v>
      </c>
      <c r="M13" s="73"/>
      <c r="N13" s="72"/>
      <c r="O13" s="70"/>
      <c r="P13" s="76"/>
    </row>
    <row r="14" spans="1:16" ht="18" customHeight="1">
      <c r="A14" s="65">
        <v>3</v>
      </c>
      <c r="B14" s="67" t="s">
        <v>14</v>
      </c>
      <c r="C14" s="69">
        <v>6</v>
      </c>
      <c r="D14" s="2" t="s">
        <v>33</v>
      </c>
      <c r="E14" s="1" t="s">
        <v>104</v>
      </c>
      <c r="F14" s="2">
        <v>2</v>
      </c>
      <c r="G14" s="1" t="s">
        <v>106</v>
      </c>
      <c r="H14" s="2">
        <v>3</v>
      </c>
      <c r="I14" s="1" t="s">
        <v>108</v>
      </c>
      <c r="J14" s="2">
        <v>3</v>
      </c>
      <c r="K14" s="1"/>
      <c r="L14" s="2"/>
      <c r="M14" s="73">
        <f>F14+F15+H14+H15+J14+J15+L14+L15</f>
        <v>15</v>
      </c>
      <c r="N14" s="71">
        <v>3</v>
      </c>
      <c r="O14" s="69">
        <v>14</v>
      </c>
      <c r="P14" s="75">
        <f>O14*C14</f>
        <v>84</v>
      </c>
    </row>
    <row r="15" spans="1:16" ht="18" customHeight="1">
      <c r="A15" s="66"/>
      <c r="B15" s="68"/>
      <c r="C15" s="70"/>
      <c r="D15" s="2" t="s">
        <v>34</v>
      </c>
      <c r="E15" s="1" t="s">
        <v>105</v>
      </c>
      <c r="F15" s="2">
        <v>2</v>
      </c>
      <c r="G15" s="1" t="s">
        <v>107</v>
      </c>
      <c r="H15" s="2">
        <v>1</v>
      </c>
      <c r="I15" s="1" t="s">
        <v>109</v>
      </c>
      <c r="J15" s="2">
        <v>4</v>
      </c>
      <c r="K15" s="1"/>
      <c r="L15" s="2"/>
      <c r="M15" s="73"/>
      <c r="N15" s="72"/>
      <c r="O15" s="70"/>
      <c r="P15" s="76"/>
    </row>
    <row r="16" spans="1:16" ht="18" customHeight="1">
      <c r="A16" s="65">
        <v>4</v>
      </c>
      <c r="B16" s="67" t="s">
        <v>40</v>
      </c>
      <c r="C16" s="69">
        <v>6</v>
      </c>
      <c r="D16" s="2" t="s">
        <v>33</v>
      </c>
      <c r="E16" s="1"/>
      <c r="F16" s="2"/>
      <c r="G16" s="1" t="s">
        <v>123</v>
      </c>
      <c r="H16" s="2">
        <v>6</v>
      </c>
      <c r="I16" s="1" t="s">
        <v>136</v>
      </c>
      <c r="J16" s="2">
        <v>5</v>
      </c>
      <c r="K16" s="1" t="s">
        <v>135</v>
      </c>
      <c r="L16" s="2">
        <v>1</v>
      </c>
      <c r="M16" s="73">
        <f>F16+F17+H16+H17+J16+J17+L16+L17</f>
        <v>23</v>
      </c>
      <c r="N16" s="71">
        <v>4</v>
      </c>
      <c r="O16" s="69">
        <v>10</v>
      </c>
      <c r="P16" s="75">
        <f>O16*C16</f>
        <v>60</v>
      </c>
    </row>
    <row r="17" spans="1:16" ht="18" customHeight="1">
      <c r="A17" s="66"/>
      <c r="B17" s="68"/>
      <c r="C17" s="70"/>
      <c r="D17" s="2" t="s">
        <v>34</v>
      </c>
      <c r="E17" s="1"/>
      <c r="F17" s="2"/>
      <c r="G17" s="1" t="s">
        <v>124</v>
      </c>
      <c r="H17" s="2">
        <v>6</v>
      </c>
      <c r="I17" s="1" t="s">
        <v>125</v>
      </c>
      <c r="J17" s="2">
        <v>2</v>
      </c>
      <c r="K17" s="1" t="s">
        <v>127</v>
      </c>
      <c r="L17" s="2">
        <v>3</v>
      </c>
      <c r="M17" s="73"/>
      <c r="N17" s="72"/>
      <c r="O17" s="70"/>
      <c r="P17" s="76"/>
    </row>
    <row r="18" spans="1:16" ht="18" customHeight="1">
      <c r="A18" s="65">
        <v>5</v>
      </c>
      <c r="B18" s="67" t="s">
        <v>39</v>
      </c>
      <c r="C18" s="69">
        <v>5</v>
      </c>
      <c r="D18" s="2" t="s">
        <v>33</v>
      </c>
      <c r="E18" s="1"/>
      <c r="F18" s="2"/>
      <c r="G18" s="1" t="s">
        <v>118</v>
      </c>
      <c r="H18" s="2">
        <v>9</v>
      </c>
      <c r="I18" s="1" t="s">
        <v>119</v>
      </c>
      <c r="J18" s="2">
        <v>4</v>
      </c>
      <c r="K18" s="1" t="s">
        <v>122</v>
      </c>
      <c r="L18" s="2">
        <v>5</v>
      </c>
      <c r="M18" s="73">
        <f>F18+F19+H18+H19+J18+J19+L18+L19</f>
        <v>22</v>
      </c>
      <c r="N18" s="71">
        <v>5</v>
      </c>
      <c r="O18" s="69">
        <v>8</v>
      </c>
      <c r="P18" s="75">
        <f>O18*C18</f>
        <v>40</v>
      </c>
    </row>
    <row r="19" spans="1:16" ht="18" customHeight="1">
      <c r="A19" s="66"/>
      <c r="B19" s="68"/>
      <c r="C19" s="70"/>
      <c r="D19" s="2" t="s">
        <v>34</v>
      </c>
      <c r="E19" s="1" t="s">
        <v>117</v>
      </c>
      <c r="F19" s="2">
        <v>3</v>
      </c>
      <c r="G19" s="1"/>
      <c r="H19" s="2"/>
      <c r="I19" s="1"/>
      <c r="J19" s="2"/>
      <c r="K19" s="1" t="s">
        <v>120</v>
      </c>
      <c r="L19" s="2">
        <v>1</v>
      </c>
      <c r="M19" s="73"/>
      <c r="N19" s="72"/>
      <c r="O19" s="70"/>
      <c r="P19" s="76"/>
    </row>
    <row r="20" spans="1:16" ht="18" customHeight="1">
      <c r="A20" s="46"/>
      <c r="B20" s="46"/>
      <c r="C20" s="47"/>
      <c r="D20" s="47"/>
      <c r="E20" s="9"/>
      <c r="F20" s="9"/>
      <c r="G20" s="9"/>
      <c r="H20" s="9"/>
      <c r="I20" s="9"/>
      <c r="J20" s="9"/>
      <c r="K20" s="9"/>
      <c r="L20" s="9"/>
      <c r="M20" s="47"/>
      <c r="N20" s="47"/>
      <c r="O20" s="47"/>
      <c r="P20" s="48"/>
    </row>
    <row r="22" spans="1:12" ht="15.75">
      <c r="A22" s="3"/>
      <c r="B22" s="3"/>
      <c r="C22" s="4" t="s">
        <v>8</v>
      </c>
      <c r="D22" s="4"/>
      <c r="E22" s="4"/>
      <c r="F22" s="4"/>
      <c r="H22" s="4"/>
      <c r="I22" s="4"/>
      <c r="J22" s="4" t="s">
        <v>3</v>
      </c>
      <c r="L22" s="5"/>
    </row>
    <row r="23" spans="1:12" ht="15.75">
      <c r="A23" s="3"/>
      <c r="B23" s="3"/>
      <c r="C23" s="4"/>
      <c r="D23" s="4"/>
      <c r="E23" s="4"/>
      <c r="F23" s="4"/>
      <c r="H23" s="4"/>
      <c r="I23" s="4"/>
      <c r="J23" s="4"/>
      <c r="L23" s="5"/>
    </row>
    <row r="24" spans="1:12" ht="15.75">
      <c r="A24" s="3"/>
      <c r="B24" s="3"/>
      <c r="C24" s="4"/>
      <c r="D24" s="4"/>
      <c r="E24" s="4"/>
      <c r="F24" s="4"/>
      <c r="H24" s="4"/>
      <c r="I24" s="4"/>
      <c r="J24" s="4"/>
      <c r="L24" s="4"/>
    </row>
    <row r="25" spans="1:12" ht="15.75">
      <c r="A25" s="3"/>
      <c r="B25" s="3"/>
      <c r="C25" s="4" t="s">
        <v>41</v>
      </c>
      <c r="D25" s="4"/>
      <c r="E25" s="4"/>
      <c r="F25" s="4"/>
      <c r="H25" s="4"/>
      <c r="I25" s="4"/>
      <c r="J25" s="4" t="s">
        <v>28</v>
      </c>
      <c r="L25" s="5"/>
    </row>
    <row r="28" spans="3:10" ht="15.75">
      <c r="C28" s="4" t="s">
        <v>167</v>
      </c>
      <c r="J28" s="4" t="s">
        <v>7</v>
      </c>
    </row>
  </sheetData>
  <sheetProtection/>
  <mergeCells count="53">
    <mergeCell ref="O18:O19"/>
    <mergeCell ref="P18:P19"/>
    <mergeCell ref="E7:L7"/>
    <mergeCell ref="M10:M11"/>
    <mergeCell ref="N10:N11"/>
    <mergeCell ref="O10:O11"/>
    <mergeCell ref="P10:P11"/>
    <mergeCell ref="N16:N17"/>
    <mergeCell ref="O16:O17"/>
    <mergeCell ref="P16:P17"/>
    <mergeCell ref="N12:N13"/>
    <mergeCell ref="O12:O13"/>
    <mergeCell ref="P12:P13"/>
    <mergeCell ref="O14:O15"/>
    <mergeCell ref="P14:P15"/>
    <mergeCell ref="N14:N15"/>
    <mergeCell ref="F8:F9"/>
    <mergeCell ref="A5:Q5"/>
    <mergeCell ref="P7:P9"/>
    <mergeCell ref="A6:P6"/>
    <mergeCell ref="B7:B9"/>
    <mergeCell ref="O7:O9"/>
    <mergeCell ref="C7:D9"/>
    <mergeCell ref="A1:Q1"/>
    <mergeCell ref="A2:Q2"/>
    <mergeCell ref="A4:Q4"/>
    <mergeCell ref="H8:H9"/>
    <mergeCell ref="J8:J9"/>
    <mergeCell ref="L8:L9"/>
    <mergeCell ref="A3:Q3"/>
    <mergeCell ref="A7:A9"/>
    <mergeCell ref="M7:M9"/>
    <mergeCell ref="N7:N9"/>
    <mergeCell ref="A16:A17"/>
    <mergeCell ref="B16:B17"/>
    <mergeCell ref="C16:C17"/>
    <mergeCell ref="M14:M15"/>
    <mergeCell ref="A10:A11"/>
    <mergeCell ref="B10:B11"/>
    <mergeCell ref="C10:C11"/>
    <mergeCell ref="A14:A15"/>
    <mergeCell ref="B14:B15"/>
    <mergeCell ref="C14:C15"/>
    <mergeCell ref="A18:A19"/>
    <mergeCell ref="B18:B19"/>
    <mergeCell ref="C18:C19"/>
    <mergeCell ref="N18:N19"/>
    <mergeCell ref="M12:M13"/>
    <mergeCell ref="M16:M17"/>
    <mergeCell ref="M18:M19"/>
    <mergeCell ref="A12:A13"/>
    <mergeCell ref="B12:B13"/>
    <mergeCell ref="C12:C13"/>
  </mergeCells>
  <printOptions/>
  <pageMargins left="0.31" right="0.21" top="0.3937007874015748" bottom="0.4330708661417323" header="0.35433070866141736" footer="0.3937007874015748"/>
  <pageSetup fitToHeight="25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P5" sqref="P5:P7"/>
    </sheetView>
  </sheetViews>
  <sheetFormatPr defaultColWidth="9.00390625" defaultRowHeight="12.75"/>
  <cols>
    <col min="1" max="1" width="3.125" style="0" customWidth="1"/>
    <col min="2" max="2" width="36.625" style="0" customWidth="1"/>
    <col min="3" max="3" width="6.25390625" style="0" customWidth="1"/>
    <col min="4" max="4" width="6.375" style="0" customWidth="1"/>
    <col min="5" max="5" width="22.875" style="0" customWidth="1"/>
    <col min="6" max="6" width="19.625" style="0" customWidth="1"/>
    <col min="7" max="7" width="17.375" style="0" customWidth="1"/>
    <col min="8" max="8" width="6.00390625" style="0" customWidth="1"/>
    <col min="9" max="11" width="6.125" style="0" customWidth="1"/>
    <col min="12" max="12" width="5.875" style="0" customWidth="1"/>
    <col min="13" max="13" width="5.625" style="0" customWidth="1"/>
    <col min="14" max="14" width="3.875" style="0" customWidth="1"/>
    <col min="15" max="15" width="5.25390625" style="0" customWidth="1"/>
    <col min="16" max="16" width="4.75390625" style="0" customWidth="1"/>
  </cols>
  <sheetData>
    <row r="1" spans="1:16" ht="24.75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8" customHeight="1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7"/>
    </row>
    <row r="3" spans="1:15" s="6" customFormat="1" ht="18">
      <c r="A3" s="97" t="s">
        <v>47</v>
      </c>
      <c r="B3" s="97"/>
      <c r="C3" s="11"/>
      <c r="D3" s="11"/>
      <c r="E3" s="96" t="s">
        <v>43</v>
      </c>
      <c r="F3" s="96"/>
      <c r="G3" s="98" t="s">
        <v>151</v>
      </c>
      <c r="H3" s="98"/>
      <c r="I3" s="98"/>
      <c r="J3" s="98"/>
      <c r="K3" s="98"/>
      <c r="L3" s="98"/>
      <c r="M3" s="98"/>
      <c r="N3" s="98"/>
      <c r="O3" s="98"/>
    </row>
    <row r="4" spans="1:16" ht="22.5" customHeight="1">
      <c r="A4" s="77" t="s">
        <v>168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1.25" customHeight="1">
      <c r="A5" s="99" t="s">
        <v>10</v>
      </c>
      <c r="B5" s="101" t="s">
        <v>20</v>
      </c>
      <c r="C5" s="81" t="s">
        <v>21</v>
      </c>
      <c r="D5" s="80" t="s">
        <v>5</v>
      </c>
      <c r="E5" s="101" t="s">
        <v>0</v>
      </c>
      <c r="F5" s="101" t="s">
        <v>152</v>
      </c>
      <c r="G5" s="103" t="s">
        <v>1</v>
      </c>
      <c r="H5" s="101" t="s">
        <v>22</v>
      </c>
      <c r="I5" s="101"/>
      <c r="J5" s="101"/>
      <c r="K5" s="101"/>
      <c r="L5" s="101"/>
      <c r="M5" s="101"/>
      <c r="N5" s="101"/>
      <c r="O5" s="105" t="s">
        <v>6</v>
      </c>
      <c r="P5" s="80" t="s">
        <v>27</v>
      </c>
    </row>
    <row r="6" spans="1:16" ht="11.25" customHeight="1">
      <c r="A6" s="100"/>
      <c r="B6" s="101"/>
      <c r="C6" s="102"/>
      <c r="D6" s="80"/>
      <c r="E6" s="101"/>
      <c r="F6" s="101"/>
      <c r="G6" s="103"/>
      <c r="H6" s="82" t="s">
        <v>44</v>
      </c>
      <c r="I6" s="82"/>
      <c r="J6" s="82"/>
      <c r="K6" s="80" t="s">
        <v>148</v>
      </c>
      <c r="L6" s="80" t="s">
        <v>45</v>
      </c>
      <c r="M6" s="80" t="s">
        <v>46</v>
      </c>
      <c r="N6" s="80" t="s">
        <v>2</v>
      </c>
      <c r="O6" s="106"/>
      <c r="P6" s="80"/>
    </row>
    <row r="7" spans="1:16" ht="48" customHeight="1" thickBot="1">
      <c r="A7" s="100"/>
      <c r="B7" s="99"/>
      <c r="C7" s="102"/>
      <c r="D7" s="81"/>
      <c r="E7" s="99"/>
      <c r="F7" s="99"/>
      <c r="G7" s="104"/>
      <c r="H7" s="52" t="s">
        <v>164</v>
      </c>
      <c r="I7" s="54" t="s">
        <v>165</v>
      </c>
      <c r="J7" s="52" t="s">
        <v>166</v>
      </c>
      <c r="K7" s="81"/>
      <c r="L7" s="81"/>
      <c r="M7" s="81"/>
      <c r="N7" s="81"/>
      <c r="O7" s="106"/>
      <c r="P7" s="80"/>
    </row>
    <row r="8" spans="1:16" ht="15.75" customHeight="1">
      <c r="A8" s="93">
        <v>1</v>
      </c>
      <c r="B8" s="33" t="s">
        <v>48</v>
      </c>
      <c r="C8" s="34">
        <v>2001</v>
      </c>
      <c r="D8" s="35" t="s">
        <v>49</v>
      </c>
      <c r="E8" s="33" t="s">
        <v>15</v>
      </c>
      <c r="F8" s="33" t="s">
        <v>50</v>
      </c>
      <c r="G8" s="33" t="s">
        <v>141</v>
      </c>
      <c r="H8" s="78">
        <v>23.25</v>
      </c>
      <c r="I8" s="78">
        <v>23.34</v>
      </c>
      <c r="J8" s="78">
        <f>MIN(H8,I8)</f>
        <v>23.25</v>
      </c>
      <c r="K8" s="78">
        <v>22.78</v>
      </c>
      <c r="L8" s="78"/>
      <c r="M8" s="78">
        <v>19.66</v>
      </c>
      <c r="N8" s="83">
        <v>1</v>
      </c>
      <c r="O8" s="85" t="s">
        <v>153</v>
      </c>
      <c r="P8" s="87">
        <v>20</v>
      </c>
    </row>
    <row r="9" spans="1:16" ht="15.75" customHeight="1" thickBot="1">
      <c r="A9" s="94"/>
      <c r="B9" s="36" t="s">
        <v>54</v>
      </c>
      <c r="C9" s="37">
        <v>2001</v>
      </c>
      <c r="D9" s="38" t="s">
        <v>49</v>
      </c>
      <c r="E9" s="36" t="s">
        <v>15</v>
      </c>
      <c r="F9" s="36" t="s">
        <v>50</v>
      </c>
      <c r="G9" s="36" t="s">
        <v>51</v>
      </c>
      <c r="H9" s="79"/>
      <c r="I9" s="79"/>
      <c r="J9" s="79"/>
      <c r="K9" s="79"/>
      <c r="L9" s="79"/>
      <c r="M9" s="79"/>
      <c r="N9" s="84"/>
      <c r="O9" s="86"/>
      <c r="P9" s="88"/>
    </row>
    <row r="10" spans="1:16" ht="15.75" customHeight="1">
      <c r="A10" s="107">
        <v>2</v>
      </c>
      <c r="B10" s="33" t="s">
        <v>87</v>
      </c>
      <c r="C10" s="34">
        <v>2001</v>
      </c>
      <c r="D10" s="35">
        <v>1</v>
      </c>
      <c r="E10" s="39" t="s">
        <v>14</v>
      </c>
      <c r="F10" s="39" t="s">
        <v>85</v>
      </c>
      <c r="G10" s="33" t="s">
        <v>88</v>
      </c>
      <c r="H10" s="113">
        <v>25.46</v>
      </c>
      <c r="I10" s="78">
        <v>27.94</v>
      </c>
      <c r="J10" s="78">
        <f>MIN(H10,I10)</f>
        <v>25.46</v>
      </c>
      <c r="K10" s="78">
        <v>22.81</v>
      </c>
      <c r="L10" s="78"/>
      <c r="M10" s="78">
        <v>22.84</v>
      </c>
      <c r="N10" s="83">
        <v>2</v>
      </c>
      <c r="O10" s="85" t="s">
        <v>153</v>
      </c>
      <c r="P10" s="118">
        <v>16</v>
      </c>
    </row>
    <row r="11" spans="1:16" ht="15.75" customHeight="1" thickBot="1">
      <c r="A11" s="108"/>
      <c r="B11" s="41" t="s">
        <v>90</v>
      </c>
      <c r="C11" s="42">
        <v>1999</v>
      </c>
      <c r="D11" s="43">
        <v>1</v>
      </c>
      <c r="E11" s="41" t="s">
        <v>14</v>
      </c>
      <c r="F11" s="41" t="s">
        <v>85</v>
      </c>
      <c r="G11" s="41" t="s">
        <v>28</v>
      </c>
      <c r="H11" s="114"/>
      <c r="I11" s="79"/>
      <c r="J11" s="79"/>
      <c r="K11" s="79"/>
      <c r="L11" s="79"/>
      <c r="M11" s="79"/>
      <c r="N11" s="84"/>
      <c r="O11" s="86"/>
      <c r="P11" s="119"/>
    </row>
    <row r="12" spans="1:16" ht="15.75" customHeight="1">
      <c r="A12" s="116">
        <v>3</v>
      </c>
      <c r="B12" s="39" t="s">
        <v>65</v>
      </c>
      <c r="C12" s="34">
        <v>1999</v>
      </c>
      <c r="D12" s="40">
        <v>2</v>
      </c>
      <c r="E12" s="39" t="s">
        <v>16</v>
      </c>
      <c r="F12" s="39" t="s">
        <v>66</v>
      </c>
      <c r="G12" s="39" t="s">
        <v>139</v>
      </c>
      <c r="H12" s="111">
        <v>26.81</v>
      </c>
      <c r="I12" s="78">
        <v>28.28</v>
      </c>
      <c r="J12" s="78">
        <f>MIN(H12,I12)</f>
        <v>26.81</v>
      </c>
      <c r="K12" s="78">
        <v>25.97</v>
      </c>
      <c r="L12" s="78">
        <v>23.53</v>
      </c>
      <c r="M12" s="78"/>
      <c r="N12" s="83">
        <v>3</v>
      </c>
      <c r="O12" s="85" t="s">
        <v>153</v>
      </c>
      <c r="P12" s="118">
        <v>14</v>
      </c>
    </row>
    <row r="13" spans="1:16" ht="15.75" customHeight="1" thickBot="1">
      <c r="A13" s="117"/>
      <c r="B13" s="41" t="s">
        <v>70</v>
      </c>
      <c r="C13" s="42">
        <v>1999</v>
      </c>
      <c r="D13" s="43" t="s">
        <v>12</v>
      </c>
      <c r="E13" s="36" t="s">
        <v>16</v>
      </c>
      <c r="F13" s="41" t="s">
        <v>66</v>
      </c>
      <c r="G13" s="41" t="s">
        <v>26</v>
      </c>
      <c r="H13" s="112"/>
      <c r="I13" s="79"/>
      <c r="J13" s="79"/>
      <c r="K13" s="79"/>
      <c r="L13" s="79"/>
      <c r="M13" s="79"/>
      <c r="N13" s="84"/>
      <c r="O13" s="86"/>
      <c r="P13" s="119"/>
    </row>
    <row r="14" spans="1:16" ht="15.75" customHeight="1">
      <c r="A14" s="116">
        <v>4</v>
      </c>
      <c r="B14" s="39" t="s">
        <v>52</v>
      </c>
      <c r="C14" s="34">
        <v>2003</v>
      </c>
      <c r="D14" s="40" t="s">
        <v>49</v>
      </c>
      <c r="E14" s="39" t="s">
        <v>15</v>
      </c>
      <c r="F14" s="39" t="s">
        <v>50</v>
      </c>
      <c r="G14" s="39" t="s">
        <v>51</v>
      </c>
      <c r="H14" s="113">
        <v>25.75</v>
      </c>
      <c r="I14" s="78">
        <v>23.72</v>
      </c>
      <c r="J14" s="78">
        <f>MIN(H14,I14)</f>
        <v>23.72</v>
      </c>
      <c r="K14" s="78" t="s">
        <v>131</v>
      </c>
      <c r="L14" s="78">
        <v>25</v>
      </c>
      <c r="M14" s="78"/>
      <c r="N14" s="83">
        <v>4</v>
      </c>
      <c r="O14" s="85" t="s">
        <v>153</v>
      </c>
      <c r="P14" s="118">
        <v>10</v>
      </c>
    </row>
    <row r="15" spans="1:16" ht="15.75" customHeight="1" thickBot="1">
      <c r="A15" s="117"/>
      <c r="B15" s="36" t="s">
        <v>55</v>
      </c>
      <c r="C15" s="37">
        <v>2002</v>
      </c>
      <c r="D15" s="38" t="s">
        <v>49</v>
      </c>
      <c r="E15" s="36" t="s">
        <v>15</v>
      </c>
      <c r="F15" s="36" t="s">
        <v>50</v>
      </c>
      <c r="G15" s="36" t="s">
        <v>51</v>
      </c>
      <c r="H15" s="114"/>
      <c r="I15" s="79"/>
      <c r="J15" s="79"/>
      <c r="K15" s="79"/>
      <c r="L15" s="79"/>
      <c r="M15" s="79"/>
      <c r="N15" s="84"/>
      <c r="O15" s="86"/>
      <c r="P15" s="119"/>
    </row>
    <row r="16" spans="1:16" ht="15.75" customHeight="1">
      <c r="A16" s="107">
        <v>5</v>
      </c>
      <c r="B16" s="33" t="s">
        <v>86</v>
      </c>
      <c r="C16" s="34">
        <v>2002</v>
      </c>
      <c r="D16" s="35">
        <v>2</v>
      </c>
      <c r="E16" s="39" t="s">
        <v>14</v>
      </c>
      <c r="F16" s="39" t="s">
        <v>85</v>
      </c>
      <c r="G16" s="39" t="s">
        <v>28</v>
      </c>
      <c r="H16" s="111" t="s">
        <v>131</v>
      </c>
      <c r="I16" s="78">
        <v>28.78</v>
      </c>
      <c r="J16" s="78">
        <f>MIN(H16,I16)</f>
        <v>28.78</v>
      </c>
      <c r="K16" s="78"/>
      <c r="L16" s="78"/>
      <c r="M16" s="78"/>
      <c r="N16" s="83">
        <v>5</v>
      </c>
      <c r="O16" s="109" t="s">
        <v>155</v>
      </c>
      <c r="P16" s="118">
        <v>8</v>
      </c>
    </row>
    <row r="17" spans="1:16" ht="15.75" customHeight="1" thickBot="1">
      <c r="A17" s="108"/>
      <c r="B17" s="36" t="s">
        <v>91</v>
      </c>
      <c r="C17" s="37">
        <v>2002</v>
      </c>
      <c r="D17" s="38">
        <v>2</v>
      </c>
      <c r="E17" s="41" t="s">
        <v>14</v>
      </c>
      <c r="F17" s="41" t="s">
        <v>85</v>
      </c>
      <c r="G17" s="41" t="s">
        <v>28</v>
      </c>
      <c r="H17" s="112"/>
      <c r="I17" s="79"/>
      <c r="J17" s="79"/>
      <c r="K17" s="79"/>
      <c r="L17" s="79"/>
      <c r="M17" s="79"/>
      <c r="N17" s="84"/>
      <c r="O17" s="110"/>
      <c r="P17" s="119"/>
    </row>
    <row r="18" spans="1:16" ht="15.75" customHeight="1">
      <c r="A18" s="107">
        <v>6</v>
      </c>
      <c r="B18" s="39" t="s">
        <v>69</v>
      </c>
      <c r="C18" s="34">
        <v>2003</v>
      </c>
      <c r="D18" s="40">
        <v>1</v>
      </c>
      <c r="E18" s="33" t="s">
        <v>16</v>
      </c>
      <c r="F18" s="39" t="s">
        <v>66</v>
      </c>
      <c r="G18" s="39" t="s">
        <v>139</v>
      </c>
      <c r="H18" s="111" t="s">
        <v>131</v>
      </c>
      <c r="I18" s="78">
        <v>31.28</v>
      </c>
      <c r="J18" s="78">
        <f>MIN(H18,I18)</f>
        <v>31.28</v>
      </c>
      <c r="K18" s="78"/>
      <c r="L18" s="78"/>
      <c r="M18" s="78"/>
      <c r="N18" s="83">
        <v>6</v>
      </c>
      <c r="O18" s="109" t="s">
        <v>155</v>
      </c>
      <c r="P18" s="115">
        <v>7</v>
      </c>
    </row>
    <row r="19" spans="1:16" ht="15.75" customHeight="1" thickBot="1">
      <c r="A19" s="108"/>
      <c r="B19" s="36" t="s">
        <v>72</v>
      </c>
      <c r="C19" s="37">
        <v>2001</v>
      </c>
      <c r="D19" s="38">
        <v>2</v>
      </c>
      <c r="E19" s="36" t="s">
        <v>16</v>
      </c>
      <c r="F19" s="41" t="s">
        <v>66</v>
      </c>
      <c r="G19" s="41" t="s">
        <v>139</v>
      </c>
      <c r="H19" s="112"/>
      <c r="I19" s="79"/>
      <c r="J19" s="79"/>
      <c r="K19" s="79"/>
      <c r="L19" s="79"/>
      <c r="M19" s="79"/>
      <c r="N19" s="84"/>
      <c r="O19" s="110"/>
      <c r="P19" s="88"/>
    </row>
    <row r="20" spans="1:16" ht="15.75" customHeight="1">
      <c r="A20" s="93">
        <v>7</v>
      </c>
      <c r="B20" s="33" t="s">
        <v>147</v>
      </c>
      <c r="C20" s="34">
        <v>2001</v>
      </c>
      <c r="D20" s="35" t="s">
        <v>67</v>
      </c>
      <c r="E20" s="33" t="s">
        <v>16</v>
      </c>
      <c r="F20" s="39" t="s">
        <v>66</v>
      </c>
      <c r="G20" s="39" t="s">
        <v>30</v>
      </c>
      <c r="H20" s="111">
        <v>39.28</v>
      </c>
      <c r="I20" s="78">
        <v>40.97</v>
      </c>
      <c r="J20" s="78">
        <f>MIN(H20,I20)</f>
        <v>39.28</v>
      </c>
      <c r="K20" s="78"/>
      <c r="L20" s="78"/>
      <c r="M20" s="78"/>
      <c r="N20" s="83">
        <v>7</v>
      </c>
      <c r="O20" s="85"/>
      <c r="P20" s="115">
        <v>6</v>
      </c>
    </row>
    <row r="21" spans="1:16" ht="15.75" customHeight="1" thickBot="1">
      <c r="A21" s="94"/>
      <c r="B21" s="36" t="s">
        <v>71</v>
      </c>
      <c r="C21" s="37">
        <v>2001</v>
      </c>
      <c r="D21" s="38">
        <v>1</v>
      </c>
      <c r="E21" s="36" t="s">
        <v>16</v>
      </c>
      <c r="F21" s="41" t="s">
        <v>66</v>
      </c>
      <c r="G21" s="41" t="s">
        <v>26</v>
      </c>
      <c r="H21" s="112"/>
      <c r="I21" s="79"/>
      <c r="J21" s="79"/>
      <c r="K21" s="79"/>
      <c r="L21" s="79"/>
      <c r="M21" s="79"/>
      <c r="N21" s="84"/>
      <c r="O21" s="86"/>
      <c r="P21" s="88"/>
    </row>
    <row r="22" spans="1:16" ht="15.75" customHeight="1">
      <c r="A22" s="107">
        <v>8</v>
      </c>
      <c r="B22" s="44" t="s">
        <v>95</v>
      </c>
      <c r="C22" s="34">
        <v>2001</v>
      </c>
      <c r="D22" s="45" t="s">
        <v>75</v>
      </c>
      <c r="E22" s="33" t="s">
        <v>39</v>
      </c>
      <c r="F22" s="33" t="s">
        <v>94</v>
      </c>
      <c r="G22" s="39" t="s">
        <v>140</v>
      </c>
      <c r="H22" s="113">
        <v>74.66</v>
      </c>
      <c r="I22" s="78" t="s">
        <v>131</v>
      </c>
      <c r="J22" s="78">
        <f>MIN(H22,I22)</f>
        <v>74.66</v>
      </c>
      <c r="K22" s="78"/>
      <c r="L22" s="78"/>
      <c r="M22" s="78"/>
      <c r="N22" s="83">
        <v>8</v>
      </c>
      <c r="O22" s="85"/>
      <c r="P22" s="115">
        <v>5</v>
      </c>
    </row>
    <row r="23" spans="1:16" ht="15.75" customHeight="1" thickBot="1">
      <c r="A23" s="108"/>
      <c r="B23" s="41" t="s">
        <v>62</v>
      </c>
      <c r="C23" s="42">
        <v>2000</v>
      </c>
      <c r="D23" s="43" t="s">
        <v>49</v>
      </c>
      <c r="E23" s="41" t="s">
        <v>39</v>
      </c>
      <c r="F23" s="41" t="s">
        <v>59</v>
      </c>
      <c r="G23" s="41" t="s">
        <v>60</v>
      </c>
      <c r="H23" s="114"/>
      <c r="I23" s="79"/>
      <c r="J23" s="79"/>
      <c r="K23" s="79"/>
      <c r="L23" s="79"/>
      <c r="M23" s="79"/>
      <c r="N23" s="84"/>
      <c r="O23" s="86"/>
      <c r="P23" s="88"/>
    </row>
    <row r="24" spans="1:16" ht="15.75" customHeight="1">
      <c r="A24" s="93">
        <v>9</v>
      </c>
      <c r="B24" s="33" t="s">
        <v>76</v>
      </c>
      <c r="C24" s="34">
        <v>2002</v>
      </c>
      <c r="D24" s="35">
        <v>1</v>
      </c>
      <c r="E24" s="33" t="s">
        <v>40</v>
      </c>
      <c r="F24" s="33" t="s">
        <v>77</v>
      </c>
      <c r="G24" s="33" t="s">
        <v>78</v>
      </c>
      <c r="H24" s="78">
        <v>77.62</v>
      </c>
      <c r="I24" s="78">
        <v>99.22</v>
      </c>
      <c r="J24" s="78">
        <f>MIN(H24,I24)</f>
        <v>77.62</v>
      </c>
      <c r="K24" s="78"/>
      <c r="L24" s="78"/>
      <c r="M24" s="78"/>
      <c r="N24" s="91">
        <v>9</v>
      </c>
      <c r="O24" s="89"/>
      <c r="P24" s="115"/>
    </row>
    <row r="25" spans="1:16" ht="15.75" customHeight="1" thickBot="1">
      <c r="A25" s="94"/>
      <c r="B25" s="41" t="s">
        <v>82</v>
      </c>
      <c r="C25" s="42">
        <v>2003</v>
      </c>
      <c r="D25" s="43" t="s">
        <v>67</v>
      </c>
      <c r="E25" s="41" t="s">
        <v>79</v>
      </c>
      <c r="F25" s="41" t="s">
        <v>77</v>
      </c>
      <c r="G25" s="41" t="s">
        <v>78</v>
      </c>
      <c r="H25" s="79"/>
      <c r="I25" s="79"/>
      <c r="J25" s="79"/>
      <c r="K25" s="79"/>
      <c r="L25" s="79"/>
      <c r="M25" s="79"/>
      <c r="N25" s="92"/>
      <c r="O25" s="90"/>
      <c r="P25" s="88"/>
    </row>
    <row r="26" spans="1:16" ht="15.75" customHeight="1">
      <c r="A26" s="93">
        <v>10</v>
      </c>
      <c r="B26" s="39" t="s">
        <v>134</v>
      </c>
      <c r="C26" s="34">
        <v>2003</v>
      </c>
      <c r="D26" s="40" t="s">
        <v>67</v>
      </c>
      <c r="E26" s="39" t="s">
        <v>79</v>
      </c>
      <c r="F26" s="39" t="s">
        <v>77</v>
      </c>
      <c r="G26" s="39" t="s">
        <v>78</v>
      </c>
      <c r="H26" s="78">
        <v>86.81</v>
      </c>
      <c r="I26" s="78">
        <v>98.97</v>
      </c>
      <c r="J26" s="78">
        <f>MIN(H26,I26)</f>
        <v>86.81</v>
      </c>
      <c r="K26" s="78"/>
      <c r="L26" s="78"/>
      <c r="M26" s="78"/>
      <c r="N26" s="91">
        <v>10</v>
      </c>
      <c r="O26" s="89"/>
      <c r="P26" s="115"/>
    </row>
    <row r="27" spans="1:16" ht="15.75" customHeight="1" thickBot="1">
      <c r="A27" s="94"/>
      <c r="B27" s="36" t="s">
        <v>81</v>
      </c>
      <c r="C27" s="37">
        <v>2001</v>
      </c>
      <c r="D27" s="38" t="s">
        <v>67</v>
      </c>
      <c r="E27" s="41" t="s">
        <v>79</v>
      </c>
      <c r="F27" s="41" t="s">
        <v>77</v>
      </c>
      <c r="G27" s="41" t="s">
        <v>132</v>
      </c>
      <c r="H27" s="79"/>
      <c r="I27" s="79"/>
      <c r="J27" s="79"/>
      <c r="K27" s="79"/>
      <c r="L27" s="79"/>
      <c r="M27" s="79"/>
      <c r="N27" s="92"/>
      <c r="O27" s="90"/>
      <c r="P27" s="88"/>
    </row>
    <row r="30" spans="1:12" ht="15.75">
      <c r="A30" s="3"/>
      <c r="B30" s="4" t="s">
        <v>8</v>
      </c>
      <c r="C30" s="4"/>
      <c r="D30" s="4"/>
      <c r="E30" s="4"/>
      <c r="F30" s="4"/>
      <c r="G30" s="4"/>
      <c r="H30" s="4" t="s">
        <v>3</v>
      </c>
      <c r="L30" s="5"/>
    </row>
    <row r="31" spans="1:12" ht="15.75">
      <c r="A31" s="3"/>
      <c r="B31" s="4"/>
      <c r="C31" s="4"/>
      <c r="D31" s="4"/>
      <c r="E31" s="4"/>
      <c r="F31" s="4"/>
      <c r="G31" s="4"/>
      <c r="H31" s="4"/>
      <c r="L31" s="5"/>
    </row>
    <row r="32" spans="1:12" ht="15.75">
      <c r="A32" s="3"/>
      <c r="B32" s="4"/>
      <c r="C32" s="4"/>
      <c r="D32" s="4"/>
      <c r="E32" s="4"/>
      <c r="F32" s="4"/>
      <c r="G32" s="4"/>
      <c r="H32" s="4"/>
      <c r="L32" s="4"/>
    </row>
    <row r="33" spans="1:12" ht="15.75">
      <c r="A33" s="3"/>
      <c r="B33" s="4" t="s">
        <v>41</v>
      </c>
      <c r="C33" s="4"/>
      <c r="D33" s="4"/>
      <c r="E33" s="4"/>
      <c r="F33" s="4"/>
      <c r="G33" s="4"/>
      <c r="H33" s="4" t="s">
        <v>28</v>
      </c>
      <c r="L33" s="5"/>
    </row>
    <row r="36" spans="2:8" ht="15.75">
      <c r="B36" s="4" t="s">
        <v>167</v>
      </c>
      <c r="H36" s="4" t="s">
        <v>7</v>
      </c>
    </row>
  </sheetData>
  <sheetProtection/>
  <mergeCells count="121">
    <mergeCell ref="P10:P11"/>
    <mergeCell ref="P12:P13"/>
    <mergeCell ref="P14:P15"/>
    <mergeCell ref="P16:P17"/>
    <mergeCell ref="O16:O17"/>
    <mergeCell ref="H16:H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4:N15"/>
    <mergeCell ref="O12:O13"/>
    <mergeCell ref="O14:O15"/>
    <mergeCell ref="N10:N11"/>
    <mergeCell ref="O10:O11"/>
    <mergeCell ref="H12:H13"/>
    <mergeCell ref="J12:J13"/>
    <mergeCell ref="K12:K13"/>
    <mergeCell ref="L12:L13"/>
    <mergeCell ref="M12:M13"/>
    <mergeCell ref="N12:N13"/>
    <mergeCell ref="P22:P23"/>
    <mergeCell ref="P24:P25"/>
    <mergeCell ref="P18:P19"/>
    <mergeCell ref="P20:P21"/>
    <mergeCell ref="P26:P27"/>
    <mergeCell ref="H10:H11"/>
    <mergeCell ref="I10:I11"/>
    <mergeCell ref="J10:J11"/>
    <mergeCell ref="K10:K11"/>
    <mergeCell ref="L10:L11"/>
    <mergeCell ref="K24:K25"/>
    <mergeCell ref="K26:K27"/>
    <mergeCell ref="K22:K23"/>
    <mergeCell ref="N22:N23"/>
    <mergeCell ref="L24:L25"/>
    <mergeCell ref="M24:M25"/>
    <mergeCell ref="N24:N25"/>
    <mergeCell ref="O22:O23"/>
    <mergeCell ref="H22:H23"/>
    <mergeCell ref="I22:I23"/>
    <mergeCell ref="L22:L23"/>
    <mergeCell ref="M22:M23"/>
    <mergeCell ref="J22:J23"/>
    <mergeCell ref="N20:N21"/>
    <mergeCell ref="O20:O21"/>
    <mergeCell ref="H20:H21"/>
    <mergeCell ref="I20:I21"/>
    <mergeCell ref="L20:L21"/>
    <mergeCell ref="M20:M21"/>
    <mergeCell ref="N18:N19"/>
    <mergeCell ref="O18:O19"/>
    <mergeCell ref="K18:K19"/>
    <mergeCell ref="H8:H9"/>
    <mergeCell ref="I8:I9"/>
    <mergeCell ref="H18:H19"/>
    <mergeCell ref="I18:I19"/>
    <mergeCell ref="L18:L19"/>
    <mergeCell ref="M18:M19"/>
    <mergeCell ref="M10:M11"/>
    <mergeCell ref="A10:A11"/>
    <mergeCell ref="I12:I13"/>
    <mergeCell ref="A16:A17"/>
    <mergeCell ref="A22:A23"/>
    <mergeCell ref="A20:A21"/>
    <mergeCell ref="A18:A19"/>
    <mergeCell ref="A12:A13"/>
    <mergeCell ref="A14:A15"/>
    <mergeCell ref="H14:H15"/>
    <mergeCell ref="I14:I15"/>
    <mergeCell ref="D5:D7"/>
    <mergeCell ref="E5:E7"/>
    <mergeCell ref="F5:F7"/>
    <mergeCell ref="G5:G7"/>
    <mergeCell ref="H5:N5"/>
    <mergeCell ref="O5:O7"/>
    <mergeCell ref="L6:L7"/>
    <mergeCell ref="M6:M7"/>
    <mergeCell ref="N6:N7"/>
    <mergeCell ref="I26:I27"/>
    <mergeCell ref="A1:P1"/>
    <mergeCell ref="A2:O2"/>
    <mergeCell ref="A3:B3"/>
    <mergeCell ref="E3:F3"/>
    <mergeCell ref="G3:O3"/>
    <mergeCell ref="A8:A9"/>
    <mergeCell ref="A5:A7"/>
    <mergeCell ref="B5:B7"/>
    <mergeCell ref="C5:C7"/>
    <mergeCell ref="O24:O25"/>
    <mergeCell ref="L26:L27"/>
    <mergeCell ref="M26:M27"/>
    <mergeCell ref="N26:N27"/>
    <mergeCell ref="O26:O27"/>
    <mergeCell ref="A24:A25"/>
    <mergeCell ref="A26:A27"/>
    <mergeCell ref="H24:H25"/>
    <mergeCell ref="I24:I25"/>
    <mergeCell ref="H26:H27"/>
    <mergeCell ref="L8:L9"/>
    <mergeCell ref="M8:M9"/>
    <mergeCell ref="N8:N9"/>
    <mergeCell ref="O8:O9"/>
    <mergeCell ref="K8:K9"/>
    <mergeCell ref="P8:P9"/>
    <mergeCell ref="A4:P4"/>
    <mergeCell ref="J24:J25"/>
    <mergeCell ref="J26:J27"/>
    <mergeCell ref="K6:K7"/>
    <mergeCell ref="J20:J21"/>
    <mergeCell ref="K20:K21"/>
    <mergeCell ref="P5:P7"/>
    <mergeCell ref="H6:J6"/>
    <mergeCell ref="J8:J9"/>
    <mergeCell ref="J18:J19"/>
  </mergeCells>
  <printOptions/>
  <pageMargins left="0.42" right="0.41" top="0.51" bottom="0.56" header="0.5" footer="0.5"/>
  <pageSetup fitToHeight="13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O26"/>
  <sheetViews>
    <sheetView zoomScalePageLayoutView="0" workbookViewId="0" topLeftCell="A13">
      <selection activeCell="C24" sqref="C24"/>
    </sheetView>
  </sheetViews>
  <sheetFormatPr defaultColWidth="9.00390625" defaultRowHeight="12.75"/>
  <cols>
    <col min="1" max="1" width="3.625" style="0" customWidth="1"/>
    <col min="2" max="2" width="37.375" style="0" customWidth="1"/>
    <col min="3" max="3" width="11.375" style="0" customWidth="1"/>
    <col min="4" max="4" width="5.75390625" style="0" customWidth="1"/>
    <col min="5" max="5" width="25.00390625" style="0" customWidth="1"/>
    <col min="6" max="6" width="21.25390625" style="0" customWidth="1"/>
    <col min="7" max="7" width="17.875" style="0" customWidth="1"/>
    <col min="8" max="8" width="6.00390625" style="0" customWidth="1"/>
    <col min="9" max="9" width="6.125" style="0" customWidth="1"/>
    <col min="10" max="10" width="5.875" style="0" customWidth="1"/>
    <col min="11" max="11" width="4.875" style="0" customWidth="1"/>
    <col min="12" max="12" width="5.00390625" style="0" customWidth="1"/>
    <col min="13" max="13" width="3.375" style="0" customWidth="1"/>
  </cols>
  <sheetData>
    <row r="1" spans="1:13" ht="24.75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5" ht="18" customHeight="1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7"/>
      <c r="O2" s="27"/>
    </row>
    <row r="3" spans="1:13" s="6" customFormat="1" ht="18">
      <c r="A3" s="97" t="s">
        <v>47</v>
      </c>
      <c r="B3" s="97"/>
      <c r="C3" s="11"/>
      <c r="D3" s="11"/>
      <c r="E3" s="96" t="s">
        <v>43</v>
      </c>
      <c r="F3" s="96"/>
      <c r="G3" s="98" t="s">
        <v>151</v>
      </c>
      <c r="H3" s="98"/>
      <c r="I3" s="98"/>
      <c r="J3" s="98"/>
      <c r="K3" s="98"/>
      <c r="L3" s="98"/>
      <c r="M3" s="98"/>
    </row>
    <row r="4" spans="1:11" ht="22.5" customHeight="1">
      <c r="A4" s="77" t="s">
        <v>157</v>
      </c>
      <c r="B4" s="77"/>
      <c r="C4" s="77"/>
      <c r="D4" s="77"/>
      <c r="E4" s="77"/>
      <c r="F4" s="77"/>
      <c r="G4" s="77"/>
      <c r="H4" s="77"/>
      <c r="I4" s="77"/>
      <c r="J4" s="122"/>
      <c r="K4" s="122"/>
    </row>
    <row r="5" spans="1:12" ht="11.25" customHeight="1">
      <c r="A5" s="99" t="s">
        <v>10</v>
      </c>
      <c r="B5" s="101" t="s">
        <v>20</v>
      </c>
      <c r="C5" s="81" t="s">
        <v>21</v>
      </c>
      <c r="D5" s="80" t="s">
        <v>5</v>
      </c>
      <c r="E5" s="101" t="s">
        <v>0</v>
      </c>
      <c r="F5" s="101" t="s">
        <v>152</v>
      </c>
      <c r="G5" s="103" t="s">
        <v>1</v>
      </c>
      <c r="H5" s="101" t="s">
        <v>22</v>
      </c>
      <c r="I5" s="101"/>
      <c r="J5" s="80" t="s">
        <v>6</v>
      </c>
      <c r="K5" s="80" t="s">
        <v>27</v>
      </c>
      <c r="L5" s="120"/>
    </row>
    <row r="6" spans="1:12" ht="11.25" customHeight="1">
      <c r="A6" s="100"/>
      <c r="B6" s="101"/>
      <c r="C6" s="102"/>
      <c r="D6" s="80"/>
      <c r="E6" s="101"/>
      <c r="F6" s="101"/>
      <c r="G6" s="103"/>
      <c r="H6" s="80" t="s">
        <v>44</v>
      </c>
      <c r="I6" s="80" t="s">
        <v>2</v>
      </c>
      <c r="J6" s="80"/>
      <c r="K6" s="80"/>
      <c r="L6" s="120"/>
    </row>
    <row r="7" spans="1:12" ht="46.5" customHeight="1">
      <c r="A7" s="123"/>
      <c r="B7" s="101"/>
      <c r="C7" s="121"/>
      <c r="D7" s="80"/>
      <c r="E7" s="101"/>
      <c r="F7" s="101"/>
      <c r="G7" s="103"/>
      <c r="H7" s="80"/>
      <c r="I7" s="80"/>
      <c r="J7" s="80"/>
      <c r="K7" s="80"/>
      <c r="L7" s="120"/>
    </row>
    <row r="8" spans="1:12" ht="15.75" customHeight="1">
      <c r="A8" s="13">
        <v>1</v>
      </c>
      <c r="B8" s="14" t="s">
        <v>65</v>
      </c>
      <c r="C8" s="30">
        <v>1999</v>
      </c>
      <c r="D8" s="15">
        <v>2</v>
      </c>
      <c r="E8" s="14" t="s">
        <v>16</v>
      </c>
      <c r="F8" s="14" t="s">
        <v>66</v>
      </c>
      <c r="G8" s="14" t="s">
        <v>139</v>
      </c>
      <c r="H8" s="20">
        <v>24.01</v>
      </c>
      <c r="I8" s="53">
        <v>1</v>
      </c>
      <c r="J8" s="2" t="s">
        <v>153</v>
      </c>
      <c r="K8" s="1">
        <v>20</v>
      </c>
      <c r="L8" s="9"/>
    </row>
    <row r="9" spans="1:12" ht="15.75" customHeight="1">
      <c r="A9" s="13">
        <v>2</v>
      </c>
      <c r="B9" s="14" t="s">
        <v>84</v>
      </c>
      <c r="C9" s="30">
        <v>1999</v>
      </c>
      <c r="D9" s="15">
        <v>2</v>
      </c>
      <c r="E9" s="14" t="s">
        <v>14</v>
      </c>
      <c r="F9" s="14" t="s">
        <v>85</v>
      </c>
      <c r="G9" s="14" t="s">
        <v>28</v>
      </c>
      <c r="H9" s="20" t="s">
        <v>131</v>
      </c>
      <c r="I9" s="53">
        <v>2</v>
      </c>
      <c r="J9" s="2" t="s">
        <v>153</v>
      </c>
      <c r="K9" s="1">
        <v>16</v>
      </c>
      <c r="L9" s="9"/>
    </row>
    <row r="10" spans="1:11" ht="9" customHeight="1">
      <c r="A10" s="23"/>
      <c r="B10" s="24"/>
      <c r="C10" s="25"/>
      <c r="D10" s="26"/>
      <c r="E10" s="24"/>
      <c r="F10" s="24"/>
      <c r="G10" s="24"/>
      <c r="H10" s="9"/>
      <c r="I10" s="9"/>
      <c r="J10" s="9"/>
      <c r="K10" s="9"/>
    </row>
    <row r="11" spans="1:11" ht="22.5" customHeight="1">
      <c r="A11" s="77" t="s">
        <v>158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3" ht="11.25" customHeight="1">
      <c r="A12" s="99" t="s">
        <v>10</v>
      </c>
      <c r="B12" s="101" t="s">
        <v>20</v>
      </c>
      <c r="C12" s="81" t="s">
        <v>21</v>
      </c>
      <c r="D12" s="80" t="s">
        <v>5</v>
      </c>
      <c r="E12" s="101" t="s">
        <v>0</v>
      </c>
      <c r="F12" s="101" t="s">
        <v>152</v>
      </c>
      <c r="G12" s="103" t="s">
        <v>1</v>
      </c>
      <c r="H12" s="101" t="s">
        <v>22</v>
      </c>
      <c r="I12" s="101"/>
      <c r="J12" s="101"/>
      <c r="K12" s="101"/>
      <c r="L12" s="80" t="s">
        <v>6</v>
      </c>
      <c r="M12" s="80" t="s">
        <v>27</v>
      </c>
    </row>
    <row r="13" spans="1:13" ht="11.25" customHeight="1">
      <c r="A13" s="100"/>
      <c r="B13" s="101"/>
      <c r="C13" s="102"/>
      <c r="D13" s="80"/>
      <c r="E13" s="101"/>
      <c r="F13" s="101"/>
      <c r="G13" s="103"/>
      <c r="H13" s="80" t="s">
        <v>44</v>
      </c>
      <c r="I13" s="80" t="s">
        <v>148</v>
      </c>
      <c r="J13" s="80" t="s">
        <v>4</v>
      </c>
      <c r="K13" s="80" t="s">
        <v>2</v>
      </c>
      <c r="L13" s="80"/>
      <c r="M13" s="80"/>
    </row>
    <row r="14" spans="1:13" ht="46.5" customHeight="1">
      <c r="A14" s="123"/>
      <c r="B14" s="101"/>
      <c r="C14" s="121"/>
      <c r="D14" s="80"/>
      <c r="E14" s="101"/>
      <c r="F14" s="101"/>
      <c r="G14" s="103"/>
      <c r="H14" s="80"/>
      <c r="I14" s="80"/>
      <c r="J14" s="80"/>
      <c r="K14" s="80"/>
      <c r="L14" s="80"/>
      <c r="M14" s="80"/>
    </row>
    <row r="15" spans="1:13" ht="15.75" customHeight="1">
      <c r="A15" s="13">
        <v>1</v>
      </c>
      <c r="B15" s="14" t="s">
        <v>70</v>
      </c>
      <c r="C15" s="30">
        <v>1999</v>
      </c>
      <c r="D15" s="15" t="s">
        <v>12</v>
      </c>
      <c r="E15" s="14" t="s">
        <v>16</v>
      </c>
      <c r="F15" s="14" t="s">
        <v>66</v>
      </c>
      <c r="G15" s="14" t="s">
        <v>26</v>
      </c>
      <c r="H15" s="20">
        <v>27.42</v>
      </c>
      <c r="I15" s="20">
        <v>33.12</v>
      </c>
      <c r="J15" s="20">
        <v>26.19</v>
      </c>
      <c r="K15" s="53">
        <v>1</v>
      </c>
      <c r="L15" s="2" t="s">
        <v>153</v>
      </c>
      <c r="M15" s="1">
        <v>20</v>
      </c>
    </row>
    <row r="16" spans="1:13" ht="15.75" customHeight="1">
      <c r="A16" s="13">
        <v>2</v>
      </c>
      <c r="B16" s="14" t="s">
        <v>90</v>
      </c>
      <c r="C16" s="30">
        <v>1999</v>
      </c>
      <c r="D16" s="15">
        <v>1</v>
      </c>
      <c r="E16" s="16" t="s">
        <v>14</v>
      </c>
      <c r="F16" s="14" t="s">
        <v>85</v>
      </c>
      <c r="G16" s="14" t="s">
        <v>28</v>
      </c>
      <c r="H16" s="20">
        <v>27.94</v>
      </c>
      <c r="I16" s="20">
        <v>30.51</v>
      </c>
      <c r="J16" s="20">
        <v>28.85</v>
      </c>
      <c r="K16" s="53">
        <v>2</v>
      </c>
      <c r="L16" s="2" t="s">
        <v>153</v>
      </c>
      <c r="M16" s="1">
        <v>16</v>
      </c>
    </row>
    <row r="17" spans="1:13" ht="15.75" customHeight="1">
      <c r="A17" s="13">
        <v>3</v>
      </c>
      <c r="B17" s="14" t="s">
        <v>62</v>
      </c>
      <c r="C17" s="30">
        <v>2000</v>
      </c>
      <c r="D17" s="15" t="s">
        <v>49</v>
      </c>
      <c r="E17" s="14" t="s">
        <v>39</v>
      </c>
      <c r="F17" s="14" t="s">
        <v>59</v>
      </c>
      <c r="G17" s="14" t="s">
        <v>60</v>
      </c>
      <c r="H17" s="20">
        <v>39.37</v>
      </c>
      <c r="I17" s="20">
        <v>36</v>
      </c>
      <c r="J17" s="20"/>
      <c r="K17" s="53">
        <v>3</v>
      </c>
      <c r="L17" s="2" t="s">
        <v>153</v>
      </c>
      <c r="M17" s="1">
        <v>14</v>
      </c>
    </row>
    <row r="20" spans="1:10" ht="15.75">
      <c r="A20" s="3"/>
      <c r="B20" s="4" t="s">
        <v>8</v>
      </c>
      <c r="C20" s="4"/>
      <c r="D20" s="4"/>
      <c r="E20" s="4"/>
      <c r="F20" s="4"/>
      <c r="G20" s="4"/>
      <c r="H20" s="4" t="s">
        <v>3</v>
      </c>
      <c r="J20" s="5"/>
    </row>
    <row r="21" spans="1:10" ht="15.75">
      <c r="A21" s="3"/>
      <c r="B21" s="4"/>
      <c r="C21" s="4"/>
      <c r="D21" s="4"/>
      <c r="E21" s="4"/>
      <c r="F21" s="4"/>
      <c r="G21" s="4"/>
      <c r="H21" s="4"/>
      <c r="J21" s="5"/>
    </row>
    <row r="22" spans="1:10" ht="15.75">
      <c r="A22" s="3"/>
      <c r="B22" s="4"/>
      <c r="C22" s="4"/>
      <c r="D22" s="4"/>
      <c r="E22" s="4"/>
      <c r="F22" s="4"/>
      <c r="G22" s="4"/>
      <c r="H22" s="4"/>
      <c r="J22" s="4"/>
    </row>
    <row r="23" spans="1:10" ht="15.75">
      <c r="A23" s="3"/>
      <c r="B23" s="4" t="s">
        <v>41</v>
      </c>
      <c r="C23" s="4"/>
      <c r="D23" s="4"/>
      <c r="E23" s="4"/>
      <c r="F23" s="4"/>
      <c r="G23" s="4"/>
      <c r="H23" s="4" t="s">
        <v>28</v>
      </c>
      <c r="J23" s="5"/>
    </row>
    <row r="26" spans="2:8" ht="15.75">
      <c r="B26" s="4" t="s">
        <v>167</v>
      </c>
      <c r="H26" s="4" t="s">
        <v>7</v>
      </c>
    </row>
  </sheetData>
  <sheetProtection/>
  <mergeCells count="34">
    <mergeCell ref="J13:J14"/>
    <mergeCell ref="H12:K12"/>
    <mergeCell ref="A11:K11"/>
    <mergeCell ref="A12:A14"/>
    <mergeCell ref="C5:C7"/>
    <mergeCell ref="K5:K7"/>
    <mergeCell ref="A3:B3"/>
    <mergeCell ref="E3:F3"/>
    <mergeCell ref="L12:L14"/>
    <mergeCell ref="D12:D14"/>
    <mergeCell ref="D5:D7"/>
    <mergeCell ref="E5:E7"/>
    <mergeCell ref="H5:I5"/>
    <mergeCell ref="J5:J7"/>
    <mergeCell ref="C12:C14"/>
    <mergeCell ref="E12:E14"/>
    <mergeCell ref="F12:F14"/>
    <mergeCell ref="A4:K4"/>
    <mergeCell ref="H6:H7"/>
    <mergeCell ref="I6:I7"/>
    <mergeCell ref="A5:A7"/>
    <mergeCell ref="B5:B7"/>
    <mergeCell ref="F5:F7"/>
    <mergeCell ref="G5:G7"/>
    <mergeCell ref="L5:L7"/>
    <mergeCell ref="M12:M14"/>
    <mergeCell ref="A2:M2"/>
    <mergeCell ref="A1:M1"/>
    <mergeCell ref="G3:M3"/>
    <mergeCell ref="G12:G14"/>
    <mergeCell ref="K13:K14"/>
    <mergeCell ref="H13:H14"/>
    <mergeCell ref="I13:I14"/>
    <mergeCell ref="B12:B14"/>
  </mergeCells>
  <printOptions/>
  <pageMargins left="0.42" right="0.34" top="0.52" bottom="0.57" header="0.5" footer="0.5"/>
  <pageSetup fitToHeight="17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R37"/>
  <sheetViews>
    <sheetView zoomScalePageLayoutView="0" workbookViewId="0" topLeftCell="A19">
      <selection activeCell="E34" sqref="E34"/>
    </sheetView>
  </sheetViews>
  <sheetFormatPr defaultColWidth="9.00390625" defaultRowHeight="12.75"/>
  <cols>
    <col min="1" max="1" width="3.625" style="0" customWidth="1"/>
    <col min="2" max="2" width="36.25390625" style="0" customWidth="1"/>
    <col min="3" max="3" width="7.25390625" style="0" customWidth="1"/>
    <col min="4" max="4" width="6.375" style="0" customWidth="1"/>
    <col min="5" max="5" width="22.875" style="0" customWidth="1"/>
    <col min="6" max="6" width="21.25390625" style="0" customWidth="1"/>
    <col min="7" max="7" width="18.75390625" style="0" customWidth="1"/>
    <col min="8" max="8" width="6.00390625" style="0" customWidth="1"/>
    <col min="9" max="9" width="6.125" style="0" customWidth="1"/>
    <col min="10" max="10" width="5.875" style="0" customWidth="1"/>
    <col min="11" max="12" width="5.625" style="0" customWidth="1"/>
    <col min="13" max="13" width="5.25390625" style="0" customWidth="1"/>
    <col min="14" max="14" width="5.625" style="0" customWidth="1"/>
    <col min="15" max="15" width="5.75390625" style="0" customWidth="1"/>
  </cols>
  <sheetData>
    <row r="1" spans="1:15" ht="24.75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8" ht="18" customHeight="1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7"/>
      <c r="O2" s="27"/>
      <c r="P2" s="27"/>
      <c r="Q2" s="27"/>
      <c r="R2" s="27"/>
    </row>
    <row r="3" spans="1:13" s="6" customFormat="1" ht="18">
      <c r="A3" s="97" t="s">
        <v>47</v>
      </c>
      <c r="B3" s="97"/>
      <c r="C3" s="11"/>
      <c r="D3" s="11"/>
      <c r="E3" s="96" t="s">
        <v>43</v>
      </c>
      <c r="F3" s="96"/>
      <c r="G3" s="98" t="s">
        <v>151</v>
      </c>
      <c r="H3" s="98"/>
      <c r="I3" s="98"/>
      <c r="J3" s="98"/>
      <c r="K3" s="98"/>
      <c r="L3" s="98"/>
      <c r="M3" s="98"/>
    </row>
    <row r="4" spans="1:14" ht="9.75" customHeight="1">
      <c r="A4" s="23"/>
      <c r="B4" s="24"/>
      <c r="C4" s="25"/>
      <c r="D4" s="26"/>
      <c r="E4" s="24"/>
      <c r="F4" s="24"/>
      <c r="G4" s="24"/>
      <c r="H4" s="9"/>
      <c r="I4" s="9"/>
      <c r="J4" s="9"/>
      <c r="K4" s="9"/>
      <c r="L4" s="9"/>
      <c r="M4" s="9"/>
      <c r="N4" s="9"/>
    </row>
    <row r="5" spans="1:9" ht="22.5" customHeight="1">
      <c r="A5" s="18" t="s">
        <v>159</v>
      </c>
      <c r="B5" s="18"/>
      <c r="C5" s="18"/>
      <c r="D5" s="18"/>
      <c r="E5" s="18"/>
      <c r="F5" s="18"/>
      <c r="G5" s="18"/>
      <c r="H5" s="51"/>
      <c r="I5" s="12"/>
    </row>
    <row r="6" spans="1:15" ht="12.75" customHeight="1">
      <c r="A6" s="101" t="s">
        <v>10</v>
      </c>
      <c r="B6" s="101" t="s">
        <v>20</v>
      </c>
      <c r="C6" s="80" t="s">
        <v>21</v>
      </c>
      <c r="D6" s="124" t="s">
        <v>5</v>
      </c>
      <c r="E6" s="101" t="s">
        <v>0</v>
      </c>
      <c r="F6" s="101" t="s">
        <v>152</v>
      </c>
      <c r="G6" s="101" t="s">
        <v>1</v>
      </c>
      <c r="H6" s="101" t="s">
        <v>22</v>
      </c>
      <c r="I6" s="101"/>
      <c r="J6" s="101"/>
      <c r="K6" s="101"/>
      <c r="L6" s="101"/>
      <c r="M6" s="81" t="s">
        <v>2</v>
      </c>
      <c r="N6" s="81" t="s">
        <v>154</v>
      </c>
      <c r="O6" s="81" t="s">
        <v>27</v>
      </c>
    </row>
    <row r="7" spans="1:15" ht="12" customHeight="1">
      <c r="A7" s="101"/>
      <c r="B7" s="101"/>
      <c r="C7" s="80"/>
      <c r="D7" s="124"/>
      <c r="E7" s="101"/>
      <c r="F7" s="101"/>
      <c r="G7" s="101"/>
      <c r="H7" s="81" t="s">
        <v>44</v>
      </c>
      <c r="I7" s="80" t="s">
        <v>146</v>
      </c>
      <c r="J7" s="80" t="s">
        <v>23</v>
      </c>
      <c r="K7" s="81" t="s">
        <v>144</v>
      </c>
      <c r="L7" s="81" t="s">
        <v>145</v>
      </c>
      <c r="M7" s="102"/>
      <c r="N7" s="102"/>
      <c r="O7" s="102"/>
    </row>
    <row r="8" spans="1:15" ht="49.5" customHeight="1">
      <c r="A8" s="101"/>
      <c r="B8" s="101"/>
      <c r="C8" s="80"/>
      <c r="D8" s="124"/>
      <c r="E8" s="101"/>
      <c r="F8" s="101"/>
      <c r="G8" s="101"/>
      <c r="H8" s="121"/>
      <c r="I8" s="80"/>
      <c r="J8" s="80"/>
      <c r="K8" s="121"/>
      <c r="L8" s="121"/>
      <c r="M8" s="121"/>
      <c r="N8" s="121"/>
      <c r="O8" s="121"/>
    </row>
    <row r="9" spans="1:15" ht="15" customHeight="1">
      <c r="A9" s="19">
        <v>1</v>
      </c>
      <c r="B9" s="16" t="s">
        <v>86</v>
      </c>
      <c r="C9" s="30">
        <v>2002</v>
      </c>
      <c r="D9" s="29">
        <v>2</v>
      </c>
      <c r="E9" s="16" t="s">
        <v>14</v>
      </c>
      <c r="F9" s="16" t="s">
        <v>85</v>
      </c>
      <c r="G9" s="16" t="s">
        <v>28</v>
      </c>
      <c r="H9" s="20">
        <v>27.04</v>
      </c>
      <c r="I9" s="20">
        <v>23.62</v>
      </c>
      <c r="J9" s="20">
        <v>22.4</v>
      </c>
      <c r="K9" s="20"/>
      <c r="L9" s="20">
        <v>19.08</v>
      </c>
      <c r="M9" s="2">
        <v>1</v>
      </c>
      <c r="N9" s="2" t="s">
        <v>153</v>
      </c>
      <c r="O9" s="1">
        <v>20</v>
      </c>
    </row>
    <row r="10" spans="1:15" ht="15" customHeight="1">
      <c r="A10" s="19">
        <v>2</v>
      </c>
      <c r="B10" s="16" t="s">
        <v>48</v>
      </c>
      <c r="C10" s="30">
        <v>2001</v>
      </c>
      <c r="D10" s="29" t="s">
        <v>49</v>
      </c>
      <c r="E10" s="16" t="s">
        <v>15</v>
      </c>
      <c r="F10" s="16" t="s">
        <v>50</v>
      </c>
      <c r="G10" s="16" t="s">
        <v>141</v>
      </c>
      <c r="H10" s="20">
        <v>20.16</v>
      </c>
      <c r="I10" s="20">
        <v>19.53</v>
      </c>
      <c r="J10" s="20">
        <v>19.22</v>
      </c>
      <c r="K10" s="20"/>
      <c r="L10" s="20">
        <v>19.35</v>
      </c>
      <c r="M10" s="2">
        <v>2</v>
      </c>
      <c r="N10" s="2" t="s">
        <v>153</v>
      </c>
      <c r="O10" s="1">
        <v>16</v>
      </c>
    </row>
    <row r="11" spans="1:15" ht="15" customHeight="1">
      <c r="A11" s="19">
        <v>3</v>
      </c>
      <c r="B11" s="16" t="s">
        <v>87</v>
      </c>
      <c r="C11" s="30">
        <v>2001</v>
      </c>
      <c r="D11" s="29">
        <v>1</v>
      </c>
      <c r="E11" s="16" t="s">
        <v>14</v>
      </c>
      <c r="F11" s="14" t="s">
        <v>85</v>
      </c>
      <c r="G11" s="14" t="s">
        <v>88</v>
      </c>
      <c r="H11" s="20">
        <v>26.28</v>
      </c>
      <c r="I11" s="20">
        <v>20.06</v>
      </c>
      <c r="J11" s="20">
        <v>24.25</v>
      </c>
      <c r="K11" s="20">
        <v>20.06</v>
      </c>
      <c r="L11" s="20"/>
      <c r="M11" s="2">
        <v>3</v>
      </c>
      <c r="N11" s="2" t="s">
        <v>153</v>
      </c>
      <c r="O11" s="1">
        <v>14</v>
      </c>
    </row>
    <row r="12" spans="1:15" ht="15" customHeight="1">
      <c r="A12" s="19">
        <v>4</v>
      </c>
      <c r="B12" s="16" t="s">
        <v>147</v>
      </c>
      <c r="C12" s="30">
        <v>2001</v>
      </c>
      <c r="D12" s="29" t="s">
        <v>67</v>
      </c>
      <c r="E12" s="16" t="s">
        <v>16</v>
      </c>
      <c r="F12" s="16" t="s">
        <v>66</v>
      </c>
      <c r="G12" s="16" t="s">
        <v>30</v>
      </c>
      <c r="H12" s="20">
        <v>27.13</v>
      </c>
      <c r="I12" s="20">
        <v>24.41</v>
      </c>
      <c r="J12" s="20">
        <v>26.97</v>
      </c>
      <c r="K12" s="20">
        <v>26.96</v>
      </c>
      <c r="L12" s="20"/>
      <c r="M12" s="2">
        <v>4</v>
      </c>
      <c r="N12" s="2" t="s">
        <v>153</v>
      </c>
      <c r="O12" s="1">
        <v>10</v>
      </c>
    </row>
    <row r="13" spans="1:15" ht="15" customHeight="1">
      <c r="A13" s="19">
        <v>5</v>
      </c>
      <c r="B13" s="21" t="s">
        <v>95</v>
      </c>
      <c r="C13" s="30">
        <v>2001</v>
      </c>
      <c r="D13" s="22" t="s">
        <v>75</v>
      </c>
      <c r="E13" s="14" t="s">
        <v>39</v>
      </c>
      <c r="F13" s="14" t="s">
        <v>142</v>
      </c>
      <c r="G13" s="14" t="s">
        <v>140</v>
      </c>
      <c r="H13" s="20">
        <v>27.56</v>
      </c>
      <c r="I13" s="20">
        <v>27.32</v>
      </c>
      <c r="J13" s="20"/>
      <c r="K13" s="20"/>
      <c r="L13" s="20"/>
      <c r="M13" s="2">
        <v>5</v>
      </c>
      <c r="N13" s="2" t="s">
        <v>155</v>
      </c>
      <c r="O13" s="1">
        <v>8</v>
      </c>
    </row>
    <row r="14" spans="1:15" ht="15" customHeight="1">
      <c r="A14" s="19">
        <v>6</v>
      </c>
      <c r="B14" s="16" t="s">
        <v>76</v>
      </c>
      <c r="C14" s="30">
        <v>2002</v>
      </c>
      <c r="D14" s="29">
        <v>1</v>
      </c>
      <c r="E14" s="14" t="s">
        <v>40</v>
      </c>
      <c r="F14" s="14" t="s">
        <v>77</v>
      </c>
      <c r="G14" s="16" t="s">
        <v>78</v>
      </c>
      <c r="H14" s="20">
        <v>30.31</v>
      </c>
      <c r="I14" s="20">
        <v>29.73</v>
      </c>
      <c r="J14" s="20"/>
      <c r="K14" s="20"/>
      <c r="L14" s="20"/>
      <c r="M14" s="2">
        <v>6</v>
      </c>
      <c r="N14" s="2" t="s">
        <v>155</v>
      </c>
      <c r="O14" s="1">
        <v>7</v>
      </c>
    </row>
    <row r="15" spans="1:15" ht="15" customHeight="1">
      <c r="A15" s="19">
        <v>7</v>
      </c>
      <c r="B15" s="16" t="s">
        <v>93</v>
      </c>
      <c r="C15" s="30">
        <v>2002</v>
      </c>
      <c r="D15" s="29" t="s">
        <v>75</v>
      </c>
      <c r="E15" s="16" t="s">
        <v>39</v>
      </c>
      <c r="F15" s="16" t="s">
        <v>142</v>
      </c>
      <c r="G15" s="16" t="s">
        <v>140</v>
      </c>
      <c r="H15" s="20">
        <v>39.9</v>
      </c>
      <c r="I15" s="20">
        <v>33.66</v>
      </c>
      <c r="J15" s="20"/>
      <c r="K15" s="20"/>
      <c r="L15" s="20"/>
      <c r="M15" s="2">
        <v>7</v>
      </c>
      <c r="N15" s="2"/>
      <c r="O15" s="1">
        <v>6</v>
      </c>
    </row>
    <row r="16" spans="1:15" ht="15" customHeight="1">
      <c r="A16" s="19">
        <v>8</v>
      </c>
      <c r="B16" s="21" t="s">
        <v>96</v>
      </c>
      <c r="C16" s="30">
        <v>2001</v>
      </c>
      <c r="D16" s="22" t="s">
        <v>75</v>
      </c>
      <c r="E16" s="16" t="s">
        <v>39</v>
      </c>
      <c r="F16" s="16" t="s">
        <v>142</v>
      </c>
      <c r="G16" s="16" t="s">
        <v>140</v>
      </c>
      <c r="H16" s="20">
        <v>39.94</v>
      </c>
      <c r="I16" s="20">
        <v>37.16</v>
      </c>
      <c r="J16" s="20"/>
      <c r="K16" s="20"/>
      <c r="L16" s="20"/>
      <c r="M16" s="2">
        <v>8</v>
      </c>
      <c r="N16" s="1"/>
      <c r="O16" s="1">
        <v>5</v>
      </c>
    </row>
    <row r="17" spans="1:15" ht="15" customHeight="1">
      <c r="A17" s="19">
        <v>9</v>
      </c>
      <c r="B17" s="16" t="s">
        <v>58</v>
      </c>
      <c r="C17" s="30">
        <v>2002</v>
      </c>
      <c r="D17" s="29" t="s">
        <v>49</v>
      </c>
      <c r="E17" s="16" t="s">
        <v>39</v>
      </c>
      <c r="F17" s="16" t="s">
        <v>59</v>
      </c>
      <c r="G17" s="16" t="s">
        <v>60</v>
      </c>
      <c r="H17" s="20">
        <v>50.37</v>
      </c>
      <c r="I17" s="20"/>
      <c r="J17" s="20"/>
      <c r="K17" s="20"/>
      <c r="L17" s="20"/>
      <c r="M17" s="2">
        <v>9</v>
      </c>
      <c r="N17" s="1"/>
      <c r="O17" s="1"/>
    </row>
    <row r="19" spans="1:9" ht="22.5" customHeight="1">
      <c r="A19" s="18" t="s">
        <v>160</v>
      </c>
      <c r="B19" s="18"/>
      <c r="C19" s="18"/>
      <c r="D19" s="18"/>
      <c r="E19" s="18"/>
      <c r="F19" s="18"/>
      <c r="G19" s="18"/>
      <c r="H19" s="18"/>
      <c r="I19" s="12"/>
    </row>
    <row r="20" spans="1:13" ht="12.75" customHeight="1">
      <c r="A20" s="101" t="s">
        <v>10</v>
      </c>
      <c r="B20" s="101" t="s">
        <v>20</v>
      </c>
      <c r="C20" s="80" t="s">
        <v>21</v>
      </c>
      <c r="D20" s="124" t="s">
        <v>5</v>
      </c>
      <c r="E20" s="101" t="s">
        <v>0</v>
      </c>
      <c r="F20" s="101" t="s">
        <v>152</v>
      </c>
      <c r="G20" s="101" t="s">
        <v>1</v>
      </c>
      <c r="H20" s="101" t="s">
        <v>22</v>
      </c>
      <c r="I20" s="101"/>
      <c r="J20" s="101"/>
      <c r="K20" s="80" t="s">
        <v>2</v>
      </c>
      <c r="L20" s="81" t="s">
        <v>154</v>
      </c>
      <c r="M20" s="80" t="s">
        <v>27</v>
      </c>
    </row>
    <row r="21" spans="1:13" ht="12" customHeight="1">
      <c r="A21" s="101"/>
      <c r="B21" s="101"/>
      <c r="C21" s="80"/>
      <c r="D21" s="124"/>
      <c r="E21" s="101"/>
      <c r="F21" s="101"/>
      <c r="G21" s="101"/>
      <c r="H21" s="81" t="s">
        <v>44</v>
      </c>
      <c r="I21" s="80" t="s">
        <v>23</v>
      </c>
      <c r="J21" s="81" t="s">
        <v>4</v>
      </c>
      <c r="K21" s="80"/>
      <c r="L21" s="102"/>
      <c r="M21" s="80"/>
    </row>
    <row r="22" spans="1:13" ht="49.5" customHeight="1">
      <c r="A22" s="101"/>
      <c r="B22" s="101"/>
      <c r="C22" s="80"/>
      <c r="D22" s="124"/>
      <c r="E22" s="101"/>
      <c r="F22" s="101"/>
      <c r="G22" s="101"/>
      <c r="H22" s="121"/>
      <c r="I22" s="80"/>
      <c r="J22" s="121"/>
      <c r="K22" s="80"/>
      <c r="L22" s="121"/>
      <c r="M22" s="80"/>
    </row>
    <row r="23" spans="1:13" ht="13.5" customHeight="1">
      <c r="A23" s="19">
        <v>1</v>
      </c>
      <c r="B23" s="16" t="s">
        <v>91</v>
      </c>
      <c r="C23" s="32">
        <v>2002</v>
      </c>
      <c r="D23" s="29">
        <v>2</v>
      </c>
      <c r="E23" s="16" t="s">
        <v>14</v>
      </c>
      <c r="F23" s="16" t="s">
        <v>85</v>
      </c>
      <c r="G23" s="16" t="s">
        <v>28</v>
      </c>
      <c r="H23" s="20">
        <v>29.9</v>
      </c>
      <c r="I23" s="20">
        <v>25.52</v>
      </c>
      <c r="J23" s="20">
        <v>26.57</v>
      </c>
      <c r="K23" s="2">
        <v>1</v>
      </c>
      <c r="L23" s="2" t="s">
        <v>153</v>
      </c>
      <c r="M23" s="1">
        <v>20</v>
      </c>
    </row>
    <row r="24" spans="1:13" ht="15" customHeight="1">
      <c r="A24" s="19">
        <v>2</v>
      </c>
      <c r="B24" s="16" t="s">
        <v>149</v>
      </c>
      <c r="C24" s="32">
        <v>2001</v>
      </c>
      <c r="D24" s="29" t="s">
        <v>49</v>
      </c>
      <c r="E24" s="16" t="s">
        <v>15</v>
      </c>
      <c r="F24" s="16" t="s">
        <v>50</v>
      </c>
      <c r="G24" s="16" t="s">
        <v>51</v>
      </c>
      <c r="H24" s="20">
        <v>27.81</v>
      </c>
      <c r="I24" s="20">
        <v>27.6</v>
      </c>
      <c r="J24" s="20">
        <v>27.66</v>
      </c>
      <c r="K24" s="2">
        <v>2</v>
      </c>
      <c r="L24" s="2" t="s">
        <v>153</v>
      </c>
      <c r="M24" s="1">
        <v>16</v>
      </c>
    </row>
    <row r="25" spans="1:13" ht="15" customHeight="1">
      <c r="A25" s="19">
        <v>3</v>
      </c>
      <c r="B25" s="16" t="s">
        <v>55</v>
      </c>
      <c r="C25" s="32">
        <v>2002</v>
      </c>
      <c r="D25" s="29" t="s">
        <v>49</v>
      </c>
      <c r="E25" s="16" t="s">
        <v>15</v>
      </c>
      <c r="F25" s="16" t="s">
        <v>50</v>
      </c>
      <c r="G25" s="16" t="s">
        <v>51</v>
      </c>
      <c r="H25" s="20">
        <v>28.99</v>
      </c>
      <c r="I25" s="20">
        <v>26.85</v>
      </c>
      <c r="J25" s="20">
        <v>26.38</v>
      </c>
      <c r="K25" s="2">
        <v>3</v>
      </c>
      <c r="L25" s="2" t="s">
        <v>153</v>
      </c>
      <c r="M25" s="1">
        <v>14</v>
      </c>
    </row>
    <row r="26" spans="1:13" ht="15" customHeight="1">
      <c r="A26" s="19">
        <v>4</v>
      </c>
      <c r="B26" s="16" t="s">
        <v>72</v>
      </c>
      <c r="C26" s="32">
        <v>2001</v>
      </c>
      <c r="D26" s="29">
        <v>2</v>
      </c>
      <c r="E26" s="16" t="s">
        <v>16</v>
      </c>
      <c r="F26" s="14" t="s">
        <v>66</v>
      </c>
      <c r="G26" s="14" t="s">
        <v>139</v>
      </c>
      <c r="H26" s="20">
        <v>34.81</v>
      </c>
      <c r="I26" s="20">
        <v>33.45</v>
      </c>
      <c r="J26" s="20">
        <v>35.79</v>
      </c>
      <c r="K26" s="2">
        <v>4</v>
      </c>
      <c r="L26" s="2" t="s">
        <v>153</v>
      </c>
      <c r="M26" s="1">
        <v>10</v>
      </c>
    </row>
    <row r="27" spans="1:13" ht="15" customHeight="1">
      <c r="A27" s="19">
        <v>5</v>
      </c>
      <c r="B27" s="16" t="s">
        <v>71</v>
      </c>
      <c r="C27" s="32">
        <v>2001</v>
      </c>
      <c r="D27" s="29">
        <v>1</v>
      </c>
      <c r="E27" s="16" t="s">
        <v>16</v>
      </c>
      <c r="F27" s="14" t="s">
        <v>66</v>
      </c>
      <c r="G27" s="14" t="s">
        <v>26</v>
      </c>
      <c r="H27" s="20">
        <v>36.81</v>
      </c>
      <c r="I27" s="20"/>
      <c r="J27" s="20"/>
      <c r="K27" s="2">
        <v>5</v>
      </c>
      <c r="L27" s="2" t="s">
        <v>155</v>
      </c>
      <c r="M27" s="1">
        <v>8</v>
      </c>
    </row>
    <row r="28" spans="1:13" ht="15" customHeight="1">
      <c r="A28" s="19">
        <v>6</v>
      </c>
      <c r="B28" s="16" t="s">
        <v>81</v>
      </c>
      <c r="C28" s="32">
        <v>2001</v>
      </c>
      <c r="D28" s="29" t="s">
        <v>67</v>
      </c>
      <c r="E28" s="14" t="s">
        <v>79</v>
      </c>
      <c r="F28" s="14" t="s">
        <v>77</v>
      </c>
      <c r="G28" s="14" t="s">
        <v>132</v>
      </c>
      <c r="H28" s="20">
        <v>43.59</v>
      </c>
      <c r="I28" s="20"/>
      <c r="J28" s="20"/>
      <c r="K28" s="2">
        <v>6</v>
      </c>
      <c r="L28" s="2" t="s">
        <v>155</v>
      </c>
      <c r="M28" s="1">
        <v>7</v>
      </c>
    </row>
    <row r="31" spans="1:10" ht="15.75">
      <c r="A31" s="3"/>
      <c r="B31" s="4" t="s">
        <v>8</v>
      </c>
      <c r="C31" s="4"/>
      <c r="D31" s="4"/>
      <c r="E31" s="4"/>
      <c r="F31" s="4"/>
      <c r="G31" s="4"/>
      <c r="H31" s="4" t="s">
        <v>3</v>
      </c>
      <c r="J31" s="5"/>
    </row>
    <row r="32" spans="1:10" ht="15.75">
      <c r="A32" s="3"/>
      <c r="B32" s="4"/>
      <c r="C32" s="4"/>
      <c r="D32" s="4"/>
      <c r="E32" s="4"/>
      <c r="F32" s="4"/>
      <c r="G32" s="4"/>
      <c r="H32" s="4"/>
      <c r="J32" s="5"/>
    </row>
    <row r="33" spans="1:10" ht="15.75">
      <c r="A33" s="3"/>
      <c r="B33" s="4"/>
      <c r="C33" s="4"/>
      <c r="D33" s="4"/>
      <c r="E33" s="4"/>
      <c r="F33" s="4"/>
      <c r="G33" s="4"/>
      <c r="H33" s="4"/>
      <c r="J33" s="4"/>
    </row>
    <row r="34" spans="1:10" ht="15.75">
      <c r="A34" s="3"/>
      <c r="B34" s="4" t="s">
        <v>41</v>
      </c>
      <c r="C34" s="4"/>
      <c r="D34" s="4"/>
      <c r="E34" s="4"/>
      <c r="F34" s="4"/>
      <c r="G34" s="4"/>
      <c r="H34" s="4" t="s">
        <v>28</v>
      </c>
      <c r="J34" s="5"/>
    </row>
    <row r="37" spans="2:8" ht="15.75">
      <c r="B37" s="4" t="s">
        <v>167</v>
      </c>
      <c r="H37" s="4" t="s">
        <v>7</v>
      </c>
    </row>
  </sheetData>
  <sheetProtection/>
  <mergeCells count="35">
    <mergeCell ref="N6:N8"/>
    <mergeCell ref="L20:L22"/>
    <mergeCell ref="K7:K8"/>
    <mergeCell ref="M6:M8"/>
    <mergeCell ref="H6:L6"/>
    <mergeCell ref="I7:I8"/>
    <mergeCell ref="J7:J8"/>
    <mergeCell ref="L7:L8"/>
    <mergeCell ref="K20:K22"/>
    <mergeCell ref="H7:H8"/>
    <mergeCell ref="A6:A8"/>
    <mergeCell ref="B6:B8"/>
    <mergeCell ref="C6:C8"/>
    <mergeCell ref="D6:D8"/>
    <mergeCell ref="A1:O1"/>
    <mergeCell ref="A2:M2"/>
    <mergeCell ref="A3:B3"/>
    <mergeCell ref="E3:F3"/>
    <mergeCell ref="G3:M3"/>
    <mergeCell ref="A20:A22"/>
    <mergeCell ref="B20:B22"/>
    <mergeCell ref="C20:C22"/>
    <mergeCell ref="D20:D22"/>
    <mergeCell ref="F6:F8"/>
    <mergeCell ref="G6:G8"/>
    <mergeCell ref="O6:O8"/>
    <mergeCell ref="M20:M22"/>
    <mergeCell ref="E20:E22"/>
    <mergeCell ref="F20:F22"/>
    <mergeCell ref="G20:G22"/>
    <mergeCell ref="H20:J20"/>
    <mergeCell ref="H21:H22"/>
    <mergeCell ref="I21:I22"/>
    <mergeCell ref="J21:J22"/>
    <mergeCell ref="E6:E8"/>
  </mergeCells>
  <printOptions/>
  <pageMargins left="0.42" right="0.36" top="0.59" bottom="0.44" header="0.5" footer="0.34"/>
  <pageSetup fitToHeight="25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N33"/>
  <sheetViews>
    <sheetView zoomScalePageLayoutView="0" workbookViewId="0" topLeftCell="A19">
      <selection activeCell="F35" sqref="F35"/>
    </sheetView>
  </sheetViews>
  <sheetFormatPr defaultColWidth="9.00390625" defaultRowHeight="12.75"/>
  <cols>
    <col min="1" max="1" width="3.625" style="0" customWidth="1"/>
    <col min="2" max="2" width="36.875" style="0" customWidth="1"/>
    <col min="3" max="3" width="6.875" style="0" customWidth="1"/>
    <col min="4" max="4" width="6.375" style="0" customWidth="1"/>
    <col min="5" max="5" width="22.875" style="0" customWidth="1"/>
    <col min="6" max="6" width="20.00390625" style="0" customWidth="1"/>
    <col min="7" max="7" width="17.75390625" style="0" customWidth="1"/>
    <col min="8" max="8" width="6.00390625" style="0" customWidth="1"/>
    <col min="9" max="9" width="6.125" style="0" customWidth="1"/>
    <col min="10" max="10" width="5.875" style="0" customWidth="1"/>
    <col min="11" max="11" width="5.625" style="0" customWidth="1"/>
    <col min="12" max="12" width="3.375" style="0" customWidth="1"/>
    <col min="13" max="13" width="5.375" style="0" customWidth="1"/>
    <col min="14" max="14" width="4.125" style="0" customWidth="1"/>
  </cols>
  <sheetData>
    <row r="1" spans="1:12" ht="24.75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" customHeight="1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6" customFormat="1" ht="18">
      <c r="A3" s="97" t="s">
        <v>47</v>
      </c>
      <c r="B3" s="97"/>
      <c r="C3" s="11"/>
      <c r="D3" s="11"/>
      <c r="E3" s="96" t="s">
        <v>43</v>
      </c>
      <c r="F3" s="96"/>
      <c r="G3" s="98" t="s">
        <v>151</v>
      </c>
      <c r="H3" s="98"/>
      <c r="I3" s="98"/>
      <c r="J3" s="98"/>
      <c r="K3" s="98"/>
      <c r="L3" s="98"/>
    </row>
    <row r="4" ht="12.75">
      <c r="H4" s="17"/>
    </row>
    <row r="5" spans="1:12" ht="15.75">
      <c r="A5" s="23"/>
      <c r="B5" s="24"/>
      <c r="C5" s="25"/>
      <c r="D5" s="26"/>
      <c r="E5" s="24"/>
      <c r="F5" s="24"/>
      <c r="G5" s="24"/>
      <c r="H5" s="9"/>
      <c r="I5" s="9"/>
      <c r="J5" s="9"/>
      <c r="K5" s="9"/>
      <c r="L5" s="9"/>
    </row>
    <row r="6" spans="1:12" ht="22.5" customHeight="1">
      <c r="A6" s="77" t="s">
        <v>161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4" ht="11.25" customHeight="1">
      <c r="A7" s="99" t="s">
        <v>10</v>
      </c>
      <c r="B7" s="101" t="s">
        <v>20</v>
      </c>
      <c r="C7" s="81" t="s">
        <v>21</v>
      </c>
      <c r="D7" s="80" t="s">
        <v>5</v>
      </c>
      <c r="E7" s="101" t="s">
        <v>0</v>
      </c>
      <c r="F7" s="101" t="s">
        <v>152</v>
      </c>
      <c r="G7" s="103" t="s">
        <v>1</v>
      </c>
      <c r="H7" s="101" t="s">
        <v>22</v>
      </c>
      <c r="I7" s="101"/>
      <c r="J7" s="101"/>
      <c r="K7" s="101"/>
      <c r="L7" s="101"/>
      <c r="M7" s="128" t="s">
        <v>6</v>
      </c>
      <c r="N7" s="125" t="s">
        <v>27</v>
      </c>
    </row>
    <row r="8" spans="1:14" ht="11.25" customHeight="1">
      <c r="A8" s="100"/>
      <c r="B8" s="101"/>
      <c r="C8" s="102"/>
      <c r="D8" s="80"/>
      <c r="E8" s="101"/>
      <c r="F8" s="101"/>
      <c r="G8" s="103"/>
      <c r="H8" s="80" t="s">
        <v>44</v>
      </c>
      <c r="I8" s="80" t="s">
        <v>23</v>
      </c>
      <c r="J8" s="80" t="s">
        <v>45</v>
      </c>
      <c r="K8" s="80" t="s">
        <v>46</v>
      </c>
      <c r="L8" s="80" t="s">
        <v>2</v>
      </c>
      <c r="M8" s="129"/>
      <c r="N8" s="126"/>
    </row>
    <row r="9" spans="1:14" ht="46.5" customHeight="1">
      <c r="A9" s="123"/>
      <c r="B9" s="101"/>
      <c r="C9" s="121"/>
      <c r="D9" s="80"/>
      <c r="E9" s="101"/>
      <c r="F9" s="101"/>
      <c r="G9" s="103"/>
      <c r="H9" s="80"/>
      <c r="I9" s="80"/>
      <c r="J9" s="80"/>
      <c r="K9" s="80"/>
      <c r="L9" s="80"/>
      <c r="M9" s="130"/>
      <c r="N9" s="127"/>
    </row>
    <row r="10" spans="1:14" ht="15.75" customHeight="1">
      <c r="A10" s="13">
        <v>1</v>
      </c>
      <c r="B10" s="14" t="s">
        <v>69</v>
      </c>
      <c r="C10" s="30">
        <v>2003</v>
      </c>
      <c r="D10" s="15">
        <v>1</v>
      </c>
      <c r="E10" s="14" t="s">
        <v>16</v>
      </c>
      <c r="F10" s="14" t="s">
        <v>66</v>
      </c>
      <c r="G10" s="14" t="s">
        <v>139</v>
      </c>
      <c r="H10" s="20">
        <v>25.5</v>
      </c>
      <c r="I10" s="20">
        <v>22.75</v>
      </c>
      <c r="J10" s="20"/>
      <c r="K10" s="20">
        <v>22.03</v>
      </c>
      <c r="L10" s="53">
        <v>1</v>
      </c>
      <c r="M10" s="2" t="s">
        <v>153</v>
      </c>
      <c r="N10" s="1">
        <v>20</v>
      </c>
    </row>
    <row r="11" spans="1:14" ht="15.75" customHeight="1">
      <c r="A11" s="13">
        <v>2</v>
      </c>
      <c r="B11" s="14" t="s">
        <v>52</v>
      </c>
      <c r="C11" s="30">
        <v>2003</v>
      </c>
      <c r="D11" s="15" t="s">
        <v>49</v>
      </c>
      <c r="E11" s="14" t="s">
        <v>15</v>
      </c>
      <c r="F11" s="14" t="s">
        <v>50</v>
      </c>
      <c r="G11" s="14" t="s">
        <v>51</v>
      </c>
      <c r="H11" s="20">
        <v>27.9</v>
      </c>
      <c r="I11" s="20">
        <v>26.49</v>
      </c>
      <c r="J11" s="20"/>
      <c r="K11" s="20">
        <v>24.22</v>
      </c>
      <c r="L11" s="53">
        <v>2</v>
      </c>
      <c r="M11" s="2" t="s">
        <v>153</v>
      </c>
      <c r="N11" s="1">
        <v>16</v>
      </c>
    </row>
    <row r="12" spans="1:14" ht="15.75" customHeight="1">
      <c r="A12" s="13">
        <v>3</v>
      </c>
      <c r="B12" s="14" t="s">
        <v>89</v>
      </c>
      <c r="C12" s="30">
        <v>2003</v>
      </c>
      <c r="D12" s="15" t="s">
        <v>75</v>
      </c>
      <c r="E12" s="16" t="s">
        <v>14</v>
      </c>
      <c r="F12" s="14" t="s">
        <v>85</v>
      </c>
      <c r="G12" s="14" t="s">
        <v>28</v>
      </c>
      <c r="H12" s="20">
        <v>35.93</v>
      </c>
      <c r="I12" s="20">
        <v>33.41</v>
      </c>
      <c r="J12" s="20">
        <v>32.1</v>
      </c>
      <c r="K12" s="20"/>
      <c r="L12" s="53">
        <v>3</v>
      </c>
      <c r="M12" s="2" t="s">
        <v>153</v>
      </c>
      <c r="N12" s="1">
        <v>14</v>
      </c>
    </row>
    <row r="13" spans="1:14" ht="15.75" customHeight="1">
      <c r="A13" s="13">
        <v>4</v>
      </c>
      <c r="B13" s="14" t="s">
        <v>61</v>
      </c>
      <c r="C13" s="30">
        <v>2004</v>
      </c>
      <c r="D13" s="15" t="s">
        <v>49</v>
      </c>
      <c r="E13" s="14" t="s">
        <v>39</v>
      </c>
      <c r="F13" s="14" t="s">
        <v>59</v>
      </c>
      <c r="G13" s="14" t="s">
        <v>60</v>
      </c>
      <c r="H13" s="20">
        <v>42.06</v>
      </c>
      <c r="I13" s="20">
        <v>36</v>
      </c>
      <c r="J13" s="20">
        <v>43.19</v>
      </c>
      <c r="K13" s="20"/>
      <c r="L13" s="53">
        <v>4</v>
      </c>
      <c r="M13" s="2" t="s">
        <v>153</v>
      </c>
      <c r="N13" s="1">
        <v>10</v>
      </c>
    </row>
    <row r="14" spans="1:14" ht="15.75" customHeight="1">
      <c r="A14" s="13">
        <v>5</v>
      </c>
      <c r="B14" s="14" t="s">
        <v>134</v>
      </c>
      <c r="C14" s="30">
        <v>2003</v>
      </c>
      <c r="D14" s="15" t="s">
        <v>67</v>
      </c>
      <c r="E14" s="14" t="s">
        <v>79</v>
      </c>
      <c r="F14" s="14" t="s">
        <v>77</v>
      </c>
      <c r="G14" s="14" t="s">
        <v>78</v>
      </c>
      <c r="H14" s="20">
        <v>42.19</v>
      </c>
      <c r="I14" s="20"/>
      <c r="J14" s="20"/>
      <c r="K14" s="20"/>
      <c r="L14" s="53">
        <v>5</v>
      </c>
      <c r="M14" s="2" t="s">
        <v>155</v>
      </c>
      <c r="N14" s="1">
        <v>8</v>
      </c>
    </row>
    <row r="15" spans="1:14" ht="15.75" customHeight="1">
      <c r="A15" s="13">
        <v>6</v>
      </c>
      <c r="B15" s="14" t="s">
        <v>97</v>
      </c>
      <c r="C15" s="30">
        <v>2004</v>
      </c>
      <c r="D15" s="15" t="s">
        <v>75</v>
      </c>
      <c r="E15" s="16" t="s">
        <v>39</v>
      </c>
      <c r="F15" s="16" t="s">
        <v>143</v>
      </c>
      <c r="G15" s="16" t="s">
        <v>140</v>
      </c>
      <c r="H15" s="20" t="s">
        <v>131</v>
      </c>
      <c r="I15" s="20"/>
      <c r="J15" s="20"/>
      <c r="K15" s="20"/>
      <c r="L15" s="53">
        <v>6</v>
      </c>
      <c r="M15" s="2" t="s">
        <v>155</v>
      </c>
      <c r="N15" s="1">
        <v>7</v>
      </c>
    </row>
    <row r="17" spans="1:12" ht="22.5" customHeight="1">
      <c r="A17" s="77" t="s">
        <v>162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4" ht="11.25" customHeight="1">
      <c r="A18" s="99" t="s">
        <v>10</v>
      </c>
      <c r="B18" s="101" t="s">
        <v>20</v>
      </c>
      <c r="C18" s="81" t="s">
        <v>21</v>
      </c>
      <c r="D18" s="80" t="s">
        <v>5</v>
      </c>
      <c r="E18" s="101" t="s">
        <v>0</v>
      </c>
      <c r="F18" s="101" t="s">
        <v>152</v>
      </c>
      <c r="G18" s="103" t="s">
        <v>1</v>
      </c>
      <c r="H18" s="101" t="s">
        <v>22</v>
      </c>
      <c r="I18" s="101"/>
      <c r="J18" s="101"/>
      <c r="K18" s="101"/>
      <c r="L18" s="101"/>
      <c r="M18" s="128" t="s">
        <v>6</v>
      </c>
      <c r="N18" s="125" t="s">
        <v>27</v>
      </c>
    </row>
    <row r="19" spans="1:14" ht="11.25" customHeight="1">
      <c r="A19" s="100"/>
      <c r="B19" s="101"/>
      <c r="C19" s="102"/>
      <c r="D19" s="80"/>
      <c r="E19" s="101"/>
      <c r="F19" s="101"/>
      <c r="G19" s="103"/>
      <c r="H19" s="80" t="s">
        <v>44</v>
      </c>
      <c r="I19" s="80" t="s">
        <v>23</v>
      </c>
      <c r="J19" s="80" t="s">
        <v>45</v>
      </c>
      <c r="K19" s="80" t="s">
        <v>46</v>
      </c>
      <c r="L19" s="80" t="s">
        <v>2</v>
      </c>
      <c r="M19" s="129"/>
      <c r="N19" s="126"/>
    </row>
    <row r="20" spans="1:14" ht="46.5" customHeight="1">
      <c r="A20" s="123"/>
      <c r="B20" s="101"/>
      <c r="C20" s="121"/>
      <c r="D20" s="80"/>
      <c r="E20" s="101"/>
      <c r="F20" s="101"/>
      <c r="G20" s="103"/>
      <c r="H20" s="80"/>
      <c r="I20" s="80"/>
      <c r="J20" s="80"/>
      <c r="K20" s="80"/>
      <c r="L20" s="80"/>
      <c r="M20" s="130"/>
      <c r="N20" s="127"/>
    </row>
    <row r="21" spans="1:14" ht="15.75" customHeight="1">
      <c r="A21" s="13">
        <v>1</v>
      </c>
      <c r="B21" s="14" t="s">
        <v>57</v>
      </c>
      <c r="C21" s="30">
        <v>2003</v>
      </c>
      <c r="D21" s="15" t="s">
        <v>49</v>
      </c>
      <c r="E21" s="14" t="s">
        <v>15</v>
      </c>
      <c r="F21" s="14" t="s">
        <v>50</v>
      </c>
      <c r="G21" s="14" t="s">
        <v>141</v>
      </c>
      <c r="H21" s="20">
        <v>32.88</v>
      </c>
      <c r="I21" s="20">
        <v>33.19</v>
      </c>
      <c r="J21" s="20"/>
      <c r="K21" s="20">
        <v>30.68</v>
      </c>
      <c r="L21" s="53">
        <v>1</v>
      </c>
      <c r="M21" s="2" t="s">
        <v>153</v>
      </c>
      <c r="N21" s="1">
        <v>20</v>
      </c>
    </row>
    <row r="22" spans="1:14" ht="15.75" customHeight="1">
      <c r="A22" s="13">
        <v>2</v>
      </c>
      <c r="B22" s="14" t="s">
        <v>82</v>
      </c>
      <c r="C22" s="30">
        <v>2003</v>
      </c>
      <c r="D22" s="15" t="s">
        <v>67</v>
      </c>
      <c r="E22" s="16" t="s">
        <v>79</v>
      </c>
      <c r="F22" s="14" t="s">
        <v>77</v>
      </c>
      <c r="G22" s="14" t="s">
        <v>78</v>
      </c>
      <c r="H22" s="20">
        <v>33.77</v>
      </c>
      <c r="I22" s="20">
        <v>32.9</v>
      </c>
      <c r="J22" s="20"/>
      <c r="K22" s="20">
        <v>39.09</v>
      </c>
      <c r="L22" s="53">
        <v>2</v>
      </c>
      <c r="M22" s="2" t="s">
        <v>153</v>
      </c>
      <c r="N22" s="1">
        <v>16</v>
      </c>
    </row>
    <row r="23" spans="1:14" ht="15.75" customHeight="1">
      <c r="A23" s="13">
        <v>3</v>
      </c>
      <c r="B23" s="14" t="s">
        <v>73</v>
      </c>
      <c r="C23" s="30">
        <v>2003</v>
      </c>
      <c r="D23" s="15" t="s">
        <v>67</v>
      </c>
      <c r="E23" s="14" t="s">
        <v>16</v>
      </c>
      <c r="F23" s="14" t="s">
        <v>66</v>
      </c>
      <c r="G23" s="14" t="s">
        <v>139</v>
      </c>
      <c r="H23" s="20">
        <v>46.72</v>
      </c>
      <c r="I23" s="20">
        <v>42.9</v>
      </c>
      <c r="J23" s="20">
        <v>38.47</v>
      </c>
      <c r="K23" s="20"/>
      <c r="L23" s="53">
        <v>3</v>
      </c>
      <c r="M23" s="2" t="s">
        <v>153</v>
      </c>
      <c r="N23" s="1">
        <v>14</v>
      </c>
    </row>
    <row r="24" spans="1:14" ht="15.75" customHeight="1">
      <c r="A24" s="13">
        <v>4</v>
      </c>
      <c r="B24" s="14" t="s">
        <v>92</v>
      </c>
      <c r="C24" s="30">
        <v>2004</v>
      </c>
      <c r="D24" s="15" t="s">
        <v>75</v>
      </c>
      <c r="E24" s="14" t="s">
        <v>14</v>
      </c>
      <c r="F24" s="14" t="s">
        <v>85</v>
      </c>
      <c r="G24" s="14" t="s">
        <v>28</v>
      </c>
      <c r="H24" s="20">
        <v>38.62</v>
      </c>
      <c r="I24" s="20">
        <v>35.57</v>
      </c>
      <c r="J24" s="20">
        <v>41.93</v>
      </c>
      <c r="K24" s="20"/>
      <c r="L24" s="53">
        <v>4</v>
      </c>
      <c r="M24" s="2" t="s">
        <v>153</v>
      </c>
      <c r="N24" s="1">
        <v>10</v>
      </c>
    </row>
    <row r="27" spans="2:11" ht="15.75">
      <c r="B27" s="3"/>
      <c r="C27" s="4" t="s">
        <v>8</v>
      </c>
      <c r="D27" s="4"/>
      <c r="E27" s="4"/>
      <c r="G27" s="4"/>
      <c r="H27" s="4"/>
      <c r="I27" s="4" t="s">
        <v>3</v>
      </c>
      <c r="K27" s="5"/>
    </row>
    <row r="28" spans="2:11" ht="15.75">
      <c r="B28" s="3"/>
      <c r="C28" s="4"/>
      <c r="D28" s="4"/>
      <c r="E28" s="4"/>
      <c r="G28" s="4"/>
      <c r="H28" s="4"/>
      <c r="I28" s="4"/>
      <c r="K28" s="5"/>
    </row>
    <row r="29" spans="2:11" ht="15.75">
      <c r="B29" s="3"/>
      <c r="C29" s="4"/>
      <c r="D29" s="4"/>
      <c r="E29" s="4"/>
      <c r="G29" s="4"/>
      <c r="H29" s="4"/>
      <c r="I29" s="4"/>
      <c r="K29" s="4"/>
    </row>
    <row r="30" spans="2:11" ht="15.75">
      <c r="B30" s="3"/>
      <c r="C30" s="4" t="s">
        <v>41</v>
      </c>
      <c r="D30" s="4"/>
      <c r="E30" s="4"/>
      <c r="G30" s="4"/>
      <c r="H30" s="4"/>
      <c r="I30" s="4" t="s">
        <v>28</v>
      </c>
      <c r="K30" s="5"/>
    </row>
    <row r="33" spans="3:9" ht="15.75">
      <c r="C33" s="4" t="s">
        <v>167</v>
      </c>
      <c r="I33" s="4" t="s">
        <v>7</v>
      </c>
    </row>
  </sheetData>
  <sheetProtection/>
  <mergeCells count="37">
    <mergeCell ref="A7:A9"/>
    <mergeCell ref="B7:B9"/>
    <mergeCell ref="A1:L1"/>
    <mergeCell ref="A3:B3"/>
    <mergeCell ref="E3:F3"/>
    <mergeCell ref="G3:L3"/>
    <mergeCell ref="A2:L2"/>
    <mergeCell ref="A6:L6"/>
    <mergeCell ref="C7:C9"/>
    <mergeCell ref="D7:D9"/>
    <mergeCell ref="E7:E9"/>
    <mergeCell ref="F7:F9"/>
    <mergeCell ref="M7:M9"/>
    <mergeCell ref="M18:M20"/>
    <mergeCell ref="G7:G9"/>
    <mergeCell ref="H7:L7"/>
    <mergeCell ref="H18:L18"/>
    <mergeCell ref="H8:H9"/>
    <mergeCell ref="I8:I9"/>
    <mergeCell ref="J8:J9"/>
    <mergeCell ref="K8:K9"/>
    <mergeCell ref="B18:B20"/>
    <mergeCell ref="C18:C20"/>
    <mergeCell ref="D18:D20"/>
    <mergeCell ref="E18:E20"/>
    <mergeCell ref="F18:F20"/>
    <mergeCell ref="G18:G20"/>
    <mergeCell ref="N7:N9"/>
    <mergeCell ref="N18:N20"/>
    <mergeCell ref="H19:H20"/>
    <mergeCell ref="I19:I20"/>
    <mergeCell ref="J19:J20"/>
    <mergeCell ref="K19:K20"/>
    <mergeCell ref="L19:L20"/>
    <mergeCell ref="L8:L9"/>
    <mergeCell ref="A17:L17"/>
    <mergeCell ref="A18:A20"/>
  </mergeCells>
  <printOptions/>
  <pageMargins left="0.36" right="0.32" top="0.41" bottom="0.3" header="0.37" footer="0.26"/>
  <pageSetup fitToHeight="2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L33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3.625" style="0" customWidth="1"/>
    <col min="2" max="2" width="36.125" style="0" customWidth="1"/>
    <col min="3" max="3" width="6.125" style="0" customWidth="1"/>
    <col min="4" max="4" width="6.375" style="0" customWidth="1"/>
    <col min="5" max="5" width="20.125" style="0" customWidth="1"/>
    <col min="6" max="6" width="17.625" style="0" customWidth="1"/>
    <col min="7" max="7" width="18.375" style="0" customWidth="1"/>
    <col min="8" max="8" width="6.875" style="0" customWidth="1"/>
    <col min="9" max="9" width="6.125" style="0" customWidth="1"/>
    <col min="10" max="10" width="5.875" style="0" customWidth="1"/>
    <col min="11" max="11" width="4.125" style="0" customWidth="1"/>
    <col min="12" max="12" width="4.25390625" style="0" customWidth="1"/>
  </cols>
  <sheetData>
    <row r="1" spans="1:12" ht="24.75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" customHeight="1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6" customFormat="1" ht="18">
      <c r="A3" s="97" t="s">
        <v>47</v>
      </c>
      <c r="B3" s="97"/>
      <c r="C3" s="11"/>
      <c r="D3" s="11"/>
      <c r="E3" s="96" t="s">
        <v>43</v>
      </c>
      <c r="F3" s="96"/>
      <c r="G3" s="98" t="s">
        <v>151</v>
      </c>
      <c r="H3" s="98"/>
      <c r="I3" s="98"/>
      <c r="J3" s="98"/>
      <c r="K3" s="98"/>
      <c r="L3" s="98"/>
    </row>
    <row r="4" spans="1:11" ht="9" customHeight="1">
      <c r="A4" s="23"/>
      <c r="B4" s="24"/>
      <c r="C4" s="25"/>
      <c r="D4" s="26"/>
      <c r="E4" s="24"/>
      <c r="F4" s="24"/>
      <c r="G4" s="24"/>
      <c r="H4" s="9"/>
      <c r="I4" s="9"/>
      <c r="J4" s="9"/>
      <c r="K4" s="9"/>
    </row>
    <row r="5" spans="1:9" ht="22.5" customHeight="1">
      <c r="A5" s="18" t="s">
        <v>156</v>
      </c>
      <c r="B5" s="18"/>
      <c r="C5" s="18"/>
      <c r="D5" s="18"/>
      <c r="E5" s="18"/>
      <c r="F5" s="18"/>
      <c r="G5" s="18"/>
      <c r="H5" s="18"/>
      <c r="I5" s="12"/>
    </row>
    <row r="6" spans="1:12" ht="12.75" customHeight="1">
      <c r="A6" s="101" t="s">
        <v>10</v>
      </c>
      <c r="B6" s="101" t="s">
        <v>20</v>
      </c>
      <c r="C6" s="80" t="s">
        <v>21</v>
      </c>
      <c r="D6" s="124" t="s">
        <v>5</v>
      </c>
      <c r="E6" s="101" t="s">
        <v>0</v>
      </c>
      <c r="F6" s="101" t="s">
        <v>152</v>
      </c>
      <c r="G6" s="101" t="s">
        <v>1</v>
      </c>
      <c r="H6" s="101" t="s">
        <v>22</v>
      </c>
      <c r="I6" s="101"/>
      <c r="J6" s="101"/>
      <c r="K6" s="80" t="s">
        <v>2</v>
      </c>
      <c r="L6" s="80" t="s">
        <v>27</v>
      </c>
    </row>
    <row r="7" spans="1:12" ht="12" customHeight="1">
      <c r="A7" s="101"/>
      <c r="B7" s="101"/>
      <c r="C7" s="80"/>
      <c r="D7" s="124"/>
      <c r="E7" s="101"/>
      <c r="F7" s="101"/>
      <c r="G7" s="101"/>
      <c r="H7" s="81" t="s">
        <v>44</v>
      </c>
      <c r="I7" s="80" t="s">
        <v>23</v>
      </c>
      <c r="J7" s="81" t="s">
        <v>4</v>
      </c>
      <c r="K7" s="80"/>
      <c r="L7" s="80"/>
    </row>
    <row r="8" spans="1:12" ht="49.5" customHeight="1">
      <c r="A8" s="101"/>
      <c r="B8" s="101"/>
      <c r="C8" s="80"/>
      <c r="D8" s="124"/>
      <c r="E8" s="101"/>
      <c r="F8" s="101"/>
      <c r="G8" s="101"/>
      <c r="H8" s="121"/>
      <c r="I8" s="80"/>
      <c r="J8" s="121"/>
      <c r="K8" s="80"/>
      <c r="L8" s="80"/>
    </row>
    <row r="9" spans="1:12" ht="15" customHeight="1">
      <c r="A9" s="19">
        <v>1</v>
      </c>
      <c r="B9" s="16" t="s">
        <v>126</v>
      </c>
      <c r="C9" s="32">
        <v>2005</v>
      </c>
      <c r="D9" s="29" t="s">
        <v>75</v>
      </c>
      <c r="E9" s="16" t="s">
        <v>79</v>
      </c>
      <c r="F9" s="16" t="s">
        <v>77</v>
      </c>
      <c r="G9" s="49" t="s">
        <v>132</v>
      </c>
      <c r="H9" s="20">
        <v>34.48</v>
      </c>
      <c r="I9" s="20">
        <v>33.09</v>
      </c>
      <c r="J9" s="20">
        <v>33.16</v>
      </c>
      <c r="K9" s="2">
        <v>1</v>
      </c>
      <c r="L9" s="1">
        <v>20</v>
      </c>
    </row>
    <row r="10" spans="1:12" ht="15" customHeight="1">
      <c r="A10" s="19">
        <v>2</v>
      </c>
      <c r="B10" s="16" t="s">
        <v>80</v>
      </c>
      <c r="C10" s="32">
        <v>2005</v>
      </c>
      <c r="D10" s="29" t="s">
        <v>67</v>
      </c>
      <c r="E10" s="16" t="s">
        <v>79</v>
      </c>
      <c r="F10" s="16" t="s">
        <v>77</v>
      </c>
      <c r="G10" s="31" t="s">
        <v>133</v>
      </c>
      <c r="H10" s="20">
        <v>37.13</v>
      </c>
      <c r="I10" s="20">
        <v>36.97</v>
      </c>
      <c r="J10" s="20">
        <v>39.25</v>
      </c>
      <c r="K10" s="2">
        <v>2</v>
      </c>
      <c r="L10" s="1">
        <v>16</v>
      </c>
    </row>
    <row r="11" spans="1:12" ht="15" customHeight="1">
      <c r="A11" s="19">
        <v>3</v>
      </c>
      <c r="B11" s="16" t="s">
        <v>53</v>
      </c>
      <c r="C11" s="32">
        <v>2005</v>
      </c>
      <c r="D11" s="29" t="s">
        <v>49</v>
      </c>
      <c r="E11" s="16" t="s">
        <v>15</v>
      </c>
      <c r="F11" s="16" t="s">
        <v>50</v>
      </c>
      <c r="G11" s="31" t="s">
        <v>51</v>
      </c>
      <c r="H11" s="20">
        <v>44.82</v>
      </c>
      <c r="I11" s="20" t="s">
        <v>131</v>
      </c>
      <c r="J11" s="20">
        <v>38.69</v>
      </c>
      <c r="K11" s="2">
        <v>3</v>
      </c>
      <c r="L11" s="1">
        <v>14</v>
      </c>
    </row>
    <row r="12" spans="1:12" ht="15" customHeight="1">
      <c r="A12" s="19">
        <v>4</v>
      </c>
      <c r="B12" s="16" t="s">
        <v>68</v>
      </c>
      <c r="C12" s="32">
        <v>2006</v>
      </c>
      <c r="D12" s="29" t="s">
        <v>67</v>
      </c>
      <c r="E12" s="16" t="s">
        <v>16</v>
      </c>
      <c r="F12" s="14" t="s">
        <v>66</v>
      </c>
      <c r="G12" s="14" t="s">
        <v>26</v>
      </c>
      <c r="H12" s="20">
        <v>47.28</v>
      </c>
      <c r="I12" s="20">
        <v>44.62</v>
      </c>
      <c r="J12" s="20">
        <v>39.91</v>
      </c>
      <c r="K12" s="2">
        <v>4</v>
      </c>
      <c r="L12" s="1">
        <v>10</v>
      </c>
    </row>
    <row r="13" spans="1:12" ht="15" customHeight="1">
      <c r="A13" s="19">
        <v>5</v>
      </c>
      <c r="B13" s="16" t="s">
        <v>121</v>
      </c>
      <c r="C13" s="32">
        <v>2005</v>
      </c>
      <c r="D13" s="29" t="s">
        <v>49</v>
      </c>
      <c r="E13" s="14" t="s">
        <v>39</v>
      </c>
      <c r="F13" s="14" t="s">
        <v>59</v>
      </c>
      <c r="G13" s="14" t="s">
        <v>138</v>
      </c>
      <c r="H13" s="20">
        <v>49.25</v>
      </c>
      <c r="I13" s="20"/>
      <c r="J13" s="20"/>
      <c r="K13" s="2">
        <v>5</v>
      </c>
      <c r="L13" s="1">
        <v>8</v>
      </c>
    </row>
    <row r="15" spans="1:9" ht="22.5" customHeight="1">
      <c r="A15" s="18" t="s">
        <v>163</v>
      </c>
      <c r="B15" s="18"/>
      <c r="C15" s="18"/>
      <c r="D15" s="18"/>
      <c r="E15" s="18"/>
      <c r="F15" s="18"/>
      <c r="G15" s="18"/>
      <c r="H15" s="18"/>
      <c r="I15" s="12"/>
    </row>
    <row r="16" spans="1:12" ht="12.75" customHeight="1">
      <c r="A16" s="101" t="s">
        <v>10</v>
      </c>
      <c r="B16" s="101" t="s">
        <v>20</v>
      </c>
      <c r="C16" s="80" t="s">
        <v>21</v>
      </c>
      <c r="D16" s="124" t="s">
        <v>5</v>
      </c>
      <c r="E16" s="101" t="s">
        <v>0</v>
      </c>
      <c r="F16" s="101" t="s">
        <v>152</v>
      </c>
      <c r="G16" s="101" t="s">
        <v>1</v>
      </c>
      <c r="H16" s="101" t="s">
        <v>22</v>
      </c>
      <c r="I16" s="101"/>
      <c r="J16" s="101"/>
      <c r="K16" s="80" t="s">
        <v>2</v>
      </c>
      <c r="L16" s="80" t="s">
        <v>27</v>
      </c>
    </row>
    <row r="17" spans="1:12" ht="12" customHeight="1">
      <c r="A17" s="101"/>
      <c r="B17" s="101"/>
      <c r="C17" s="80"/>
      <c r="D17" s="124"/>
      <c r="E17" s="101"/>
      <c r="F17" s="101"/>
      <c r="G17" s="101"/>
      <c r="H17" s="81" t="s">
        <v>44</v>
      </c>
      <c r="I17" s="80" t="s">
        <v>23</v>
      </c>
      <c r="J17" s="81" t="s">
        <v>4</v>
      </c>
      <c r="K17" s="80"/>
      <c r="L17" s="80"/>
    </row>
    <row r="18" spans="1:12" ht="49.5" customHeight="1">
      <c r="A18" s="101"/>
      <c r="B18" s="101"/>
      <c r="C18" s="80"/>
      <c r="D18" s="124"/>
      <c r="E18" s="101"/>
      <c r="F18" s="101"/>
      <c r="G18" s="101"/>
      <c r="H18" s="121"/>
      <c r="I18" s="80"/>
      <c r="J18" s="121"/>
      <c r="K18" s="80"/>
      <c r="L18" s="80"/>
    </row>
    <row r="19" spans="1:12" ht="17.25" customHeight="1">
      <c r="A19" s="28">
        <v>1</v>
      </c>
      <c r="B19" s="16" t="s">
        <v>64</v>
      </c>
      <c r="C19" s="32">
        <v>2006</v>
      </c>
      <c r="D19" s="29" t="s">
        <v>49</v>
      </c>
      <c r="E19" s="16" t="s">
        <v>39</v>
      </c>
      <c r="F19" s="16" t="s">
        <v>59</v>
      </c>
      <c r="G19" s="49" t="s">
        <v>138</v>
      </c>
      <c r="H19" s="20">
        <v>38.97</v>
      </c>
      <c r="I19" s="20">
        <v>37.25</v>
      </c>
      <c r="J19" s="20">
        <v>31.38</v>
      </c>
      <c r="K19" s="2">
        <v>1</v>
      </c>
      <c r="L19" s="1">
        <v>20</v>
      </c>
    </row>
    <row r="20" spans="1:12" ht="15" customHeight="1">
      <c r="A20" s="19">
        <v>2</v>
      </c>
      <c r="B20" s="16" t="s">
        <v>56</v>
      </c>
      <c r="C20" s="32">
        <v>2006</v>
      </c>
      <c r="D20" s="29" t="s">
        <v>49</v>
      </c>
      <c r="E20" s="16" t="s">
        <v>15</v>
      </c>
      <c r="F20" s="16" t="s">
        <v>50</v>
      </c>
      <c r="G20" s="50" t="s">
        <v>137</v>
      </c>
      <c r="H20" s="20">
        <v>37.38</v>
      </c>
      <c r="I20" s="20">
        <v>34.88</v>
      </c>
      <c r="J20" s="20">
        <v>32.35</v>
      </c>
      <c r="K20" s="2">
        <v>2</v>
      </c>
      <c r="L20" s="1">
        <v>16</v>
      </c>
    </row>
    <row r="21" spans="1:12" ht="15" customHeight="1">
      <c r="A21" s="19">
        <v>3</v>
      </c>
      <c r="B21" s="16" t="s">
        <v>83</v>
      </c>
      <c r="C21" s="32">
        <v>2006</v>
      </c>
      <c r="D21" s="29" t="s">
        <v>67</v>
      </c>
      <c r="E21" s="16" t="s">
        <v>79</v>
      </c>
      <c r="F21" s="16" t="s">
        <v>77</v>
      </c>
      <c r="G21" s="16" t="s">
        <v>78</v>
      </c>
      <c r="H21" s="20">
        <v>55.9</v>
      </c>
      <c r="I21" s="20">
        <v>49.57</v>
      </c>
      <c r="J21" s="20">
        <v>50.66</v>
      </c>
      <c r="K21" s="2">
        <v>3</v>
      </c>
      <c r="L21" s="1">
        <v>14</v>
      </c>
    </row>
    <row r="22" spans="1:12" ht="15" customHeight="1">
      <c r="A22" s="28">
        <v>4</v>
      </c>
      <c r="B22" s="16" t="s">
        <v>130</v>
      </c>
      <c r="C22" s="32">
        <v>2006</v>
      </c>
      <c r="D22" s="29" t="s">
        <v>67</v>
      </c>
      <c r="E22" s="16" t="s">
        <v>16</v>
      </c>
      <c r="F22" s="16" t="s">
        <v>66</v>
      </c>
      <c r="G22" s="16" t="s">
        <v>26</v>
      </c>
      <c r="H22" s="20">
        <v>59.81</v>
      </c>
      <c r="I22" s="20" t="s">
        <v>131</v>
      </c>
      <c r="J22" s="20" t="s">
        <v>131</v>
      </c>
      <c r="K22" s="2">
        <v>4</v>
      </c>
      <c r="L22" s="1">
        <v>10</v>
      </c>
    </row>
    <row r="23" spans="1:12" ht="15" customHeight="1">
      <c r="A23" s="19">
        <v>5</v>
      </c>
      <c r="B23" s="16" t="s">
        <v>74</v>
      </c>
      <c r="C23" s="32">
        <v>2005</v>
      </c>
      <c r="D23" s="29" t="s">
        <v>75</v>
      </c>
      <c r="E23" s="16" t="s">
        <v>16</v>
      </c>
      <c r="F23" s="14" t="s">
        <v>66</v>
      </c>
      <c r="G23" s="14" t="s">
        <v>26</v>
      </c>
      <c r="H23" s="20">
        <v>79.1</v>
      </c>
      <c r="I23" s="20"/>
      <c r="J23" s="20"/>
      <c r="K23" s="2">
        <v>5</v>
      </c>
      <c r="L23" s="1">
        <v>8</v>
      </c>
    </row>
    <row r="24" spans="1:12" ht="15" customHeight="1">
      <c r="A24" s="19">
        <v>6</v>
      </c>
      <c r="B24" s="16" t="s">
        <v>63</v>
      </c>
      <c r="C24" s="32">
        <v>2005</v>
      </c>
      <c r="D24" s="29" t="s">
        <v>49</v>
      </c>
      <c r="E24" s="16" t="s">
        <v>39</v>
      </c>
      <c r="F24" s="14" t="s">
        <v>59</v>
      </c>
      <c r="G24" s="14" t="s">
        <v>60</v>
      </c>
      <c r="H24" s="20">
        <v>113.35</v>
      </c>
      <c r="I24" s="20"/>
      <c r="J24" s="20"/>
      <c r="K24" s="2">
        <v>6</v>
      </c>
      <c r="L24" s="1">
        <v>7</v>
      </c>
    </row>
    <row r="27" spans="2:10" ht="15.75">
      <c r="B27" s="3"/>
      <c r="C27" s="4" t="s">
        <v>8</v>
      </c>
      <c r="D27" s="4"/>
      <c r="E27" s="4"/>
      <c r="G27" s="4"/>
      <c r="H27" s="4" t="s">
        <v>3</v>
      </c>
      <c r="J27" s="5"/>
    </row>
    <row r="28" spans="2:10" ht="15.75">
      <c r="B28" s="3"/>
      <c r="C28" s="4"/>
      <c r="D28" s="4"/>
      <c r="E28" s="4"/>
      <c r="G28" s="4"/>
      <c r="H28" s="4"/>
      <c r="J28" s="5"/>
    </row>
    <row r="29" spans="2:10" ht="6.75" customHeight="1">
      <c r="B29" s="3"/>
      <c r="C29" s="4"/>
      <c r="D29" s="4"/>
      <c r="E29" s="4"/>
      <c r="G29" s="4"/>
      <c r="H29" s="4"/>
      <c r="J29" s="4"/>
    </row>
    <row r="30" spans="2:10" ht="15.75">
      <c r="B30" s="3"/>
      <c r="C30" s="4" t="s">
        <v>41</v>
      </c>
      <c r="D30" s="4"/>
      <c r="E30" s="4"/>
      <c r="G30" s="4"/>
      <c r="H30" s="4" t="s">
        <v>28</v>
      </c>
      <c r="J30" s="5"/>
    </row>
    <row r="33" spans="3:8" ht="15.75">
      <c r="C33" s="4" t="s">
        <v>167</v>
      </c>
      <c r="H33" s="4" t="s">
        <v>7</v>
      </c>
    </row>
  </sheetData>
  <sheetProtection/>
  <mergeCells count="31">
    <mergeCell ref="A3:B3"/>
    <mergeCell ref="E3:F3"/>
    <mergeCell ref="A6:A8"/>
    <mergeCell ref="B6:B8"/>
    <mergeCell ref="C6:C8"/>
    <mergeCell ref="D6:D8"/>
    <mergeCell ref="E6:E8"/>
    <mergeCell ref="F6:F8"/>
    <mergeCell ref="G6:G8"/>
    <mergeCell ref="H6:J6"/>
    <mergeCell ref="K6:K8"/>
    <mergeCell ref="H7:H8"/>
    <mergeCell ref="I7:I8"/>
    <mergeCell ref="J7:J8"/>
    <mergeCell ref="F16:F18"/>
    <mergeCell ref="G16:G18"/>
    <mergeCell ref="H16:J16"/>
    <mergeCell ref="A16:A18"/>
    <mergeCell ref="B16:B18"/>
    <mergeCell ref="C16:C18"/>
    <mergeCell ref="D16:D18"/>
    <mergeCell ref="L6:L8"/>
    <mergeCell ref="L16:L18"/>
    <mergeCell ref="A1:L1"/>
    <mergeCell ref="A2:L2"/>
    <mergeCell ref="G3:L3"/>
    <mergeCell ref="K16:K18"/>
    <mergeCell ref="H17:H18"/>
    <mergeCell ref="I17:I18"/>
    <mergeCell ref="J17:J18"/>
    <mergeCell ref="E16:E18"/>
  </mergeCells>
  <printOptions/>
  <pageMargins left="0.46" right="0.26" top="0.41" bottom="0.24" header="0.37" footer="0.19"/>
  <pageSetup fitToHeight="17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Алла</cp:lastModifiedBy>
  <cp:lastPrinted>2016-09-25T08:58:48Z</cp:lastPrinted>
  <dcterms:created xsi:type="dcterms:W3CDTF">2008-02-20T14:33:10Z</dcterms:created>
  <dcterms:modified xsi:type="dcterms:W3CDTF">2016-09-27T13:14:13Z</dcterms:modified>
  <cp:category/>
  <cp:version/>
  <cp:contentType/>
  <cp:contentStatus/>
</cp:coreProperties>
</file>